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mc:AlternateContent xmlns:mc="http://schemas.openxmlformats.org/markup-compatibility/2006">
    <mc:Choice Requires="x15">
      <x15ac:absPath xmlns:x15ac="http://schemas.microsoft.com/office/spreadsheetml/2010/11/ac" url="C:\Users\eramirez\OneDrive - intn.gov.py\DVIR-UMLE\BASE DE DATOS\Informe semanal\RTM_SURTIDOR\DOCUMENTOS FINALES\"/>
    </mc:Choice>
  </mc:AlternateContent>
  <xr:revisionPtr revIDLastSave="0" documentId="11_99BBCBC1FC41E7FC5CCDF7403A1931DB0411B721" xr6:coauthVersionLast="47" xr6:coauthVersionMax="47" xr10:uidLastSave="{00000000-0000-0000-0000-000000000000}"/>
  <bookViews>
    <workbookView xWindow="0" yWindow="0" windowWidth="19200" windowHeight="7180" tabRatio="863" firstSheet="2" activeTab="2" xr2:uid="{00000000-000D-0000-FFFF-FFFF00000000}"/>
  </bookViews>
  <sheets>
    <sheet name="0. INDICE" sheetId="9" r:id="rId1"/>
    <sheet name="1. INSTRUCCIONES" sheetId="8" r:id="rId2"/>
    <sheet name="2. Registro_Censo 2025 " sheetId="1" r:id="rId3"/>
    <sheet name="3. Bd_AM INTN" sheetId="2" r:id="rId4"/>
    <sheet name="4. Bd_ciudad y departamento" sheetId="5" r:id="rId5"/>
  </sheets>
  <definedNames>
    <definedName name="ALTO_PARAGUAY" localSheetId="0">Tabla18[ALTO_PARAGUAY]</definedName>
    <definedName name="ALTO_PARAGUAY" localSheetId="1">Tabla18[ALTO_PARAGUAY]</definedName>
    <definedName name="ALTO_PARAGUAY">Tabla18[ALTO_PARAGUAY]</definedName>
    <definedName name="ALTO_PARANÁ" localSheetId="0">Tabla11[ALTO_PARANÁ]</definedName>
    <definedName name="ALTO_PARANÁ" localSheetId="1">Tabla11[ALTO_PARANÁ]</definedName>
    <definedName name="ALTO_PARANÁ">Tabla11[ALTO_PARANÁ]</definedName>
    <definedName name="AM" localSheetId="0">Tabla2[]</definedName>
    <definedName name="AM" localSheetId="1">Tabla2[]</definedName>
    <definedName name="AM">Tabla2[]</definedName>
    <definedName name="AMAMBAY" localSheetId="0">Tabla1418[AMAMBAY]</definedName>
    <definedName name="AMAMBAY" localSheetId="1">Tabla1418[AMAMBAY]</definedName>
    <definedName name="AMAMBAY">Tabla1418[AMAMBAY]</definedName>
    <definedName name="BOQUERÓN" localSheetId="0">Tabla17[BOQUERÓN]</definedName>
    <definedName name="BOQUERÓN" localSheetId="1">Tabla17[BOQUERÓN]</definedName>
    <definedName name="BOQUERÓN">Tabla17[BOQUERÓN]</definedName>
    <definedName name="CAAGUAZÚ" localSheetId="0">Tabla6[CAAGUAZÚ]</definedName>
    <definedName name="CAAGUAZÚ" localSheetId="1">Tabla6[CAAGUAZÚ]</definedName>
    <definedName name="CAAGUAZÚ">Tabla6[CAAGUAZÚ]</definedName>
    <definedName name="CAAZAPÁ" localSheetId="0">Tabla7[CAAZAPÁ]</definedName>
    <definedName name="CAAZAPÁ" localSheetId="1">Tabla7[CAAZAPÁ]</definedName>
    <definedName name="CAAZAPÁ">Tabla7[CAAZAPÁ]</definedName>
    <definedName name="CANINDEYÚ" localSheetId="0">Tabla15[CANINDEYÚ]</definedName>
    <definedName name="CANINDEYÚ" localSheetId="1">Tabla15[CANINDEYÚ]</definedName>
    <definedName name="CANINDEYÚ">Tabla15[CANINDEYÚ]</definedName>
    <definedName name="CAPITAL" localSheetId="0">Tabla14[CAPITAL]</definedName>
    <definedName name="CAPITAL" localSheetId="1">Tabla14[CAPITAL]</definedName>
    <definedName name="CAPITAL">Tabla14[CAPITAL]</definedName>
    <definedName name="CENTRAL" localSheetId="0">Tabla12[CENTRAL]</definedName>
    <definedName name="CENTRAL" localSheetId="1">Tabla12[CENTRAL]</definedName>
    <definedName name="CENTRAL">Tabla12[CENTRAL]</definedName>
    <definedName name="CONCEPCIÓN" localSheetId="0">Tabla26[CONCEPCIÓN]</definedName>
    <definedName name="CONCEPCIÓN" localSheetId="1">Tabla26[CONCEPCIÓN]</definedName>
    <definedName name="CONCEPCIÓN">Tabla26[CONCEPCIÓN]</definedName>
    <definedName name="CORDILLERA" localSheetId="0">Tabla48[CORDILLERA]</definedName>
    <definedName name="CORDILLERA" localSheetId="1">Tabla48[CORDILLERA]</definedName>
    <definedName name="CORDILLERA">Tabla48[CORDILLERA]</definedName>
    <definedName name="GUAIRÁ" localSheetId="0">Tabla5[GUAIRÁ]</definedName>
    <definedName name="GUAIRÁ" localSheetId="1">Tabla5[GUAIRÁ]</definedName>
    <definedName name="GUAIRÁ">Tabla5[GUAIRÁ]</definedName>
    <definedName name="ITAPÚA" localSheetId="0">Tabla8[ITAPÚA]</definedName>
    <definedName name="ITAPÚA" localSheetId="1">Tabla8[ITAPÚA]</definedName>
    <definedName name="ITAPÚA">Tabla8[ITAPÚA]</definedName>
    <definedName name="MISIONES" localSheetId="0">Tabla9[MISIONES]</definedName>
    <definedName name="MISIONES" localSheetId="1">Tabla9[MISIONES]</definedName>
    <definedName name="MISIONES">Tabla9[MISIONES]</definedName>
    <definedName name="ÑEEMBUCÚ" localSheetId="0">Tabla13[ÑEEMBUCÚ]</definedName>
    <definedName name="ÑEEMBUCÚ" localSheetId="1">Tabla13[ÑEEMBUCÚ]</definedName>
    <definedName name="ÑEEMBUCÚ">Tabla13[ÑEEMBUCÚ]</definedName>
    <definedName name="PARAGUARÍ" localSheetId="0">Tabla10[PARAGUARÍ]</definedName>
    <definedName name="PARAGUARÍ" localSheetId="1">Tabla10[PARAGUARÍ]</definedName>
    <definedName name="PARAGUARÍ">Tabla10[PARAGUARÍ]</definedName>
    <definedName name="PRESIDENTE_HAYES" localSheetId="0">Tabla16[PRESIDENTE_HAYES]</definedName>
    <definedName name="PRESIDENTE_HAYES" localSheetId="1">Tabla16[PRESIDENTE_HAYES]</definedName>
    <definedName name="PRESIDENTE_HAYES">Tabla16[PRESIDENTE_HAYES]</definedName>
    <definedName name="SAN_PEDRO" localSheetId="0">Tabla3[SAN_PEDRO]</definedName>
    <definedName name="SAN_PEDRO" localSheetId="1">Tabla3[SAN_PEDRO]</definedName>
    <definedName name="SAN_PEDRO">Tabla3[SAN_PEDRO]</definedName>
    <definedName name="_xlnm.Print_Titles" localSheetId="1">'1. INSTRUCCIONES'!$14:$19</definedName>
    <definedName name="_xlnm.Print_Titles" localSheetId="2">'2. Registro_Censo 2025 '!$2:$7</definedName>
    <definedName name="_xlnm.Print_Titles" localSheetId="3">'3. Bd_AM INTN'!$1:$1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alcChain>
</file>

<file path=xl/sharedStrings.xml><?xml version="1.0" encoding="utf-8"?>
<sst xmlns="http://schemas.openxmlformats.org/spreadsheetml/2006/main" count="781" uniqueCount="630">
  <si>
    <t xml:space="preserve"> INDICE</t>
  </si>
  <si>
    <t>1. INSTRUCIONES</t>
  </si>
  <si>
    <t>Contiene las disposiciones generales del INTN sobre el censo y la descripcion de cada items solicitado. Se recomienda leer antes de llenar el formulario.</t>
  </si>
  <si>
    <t>2. REGISTRO _CENTRO 2025</t>
  </si>
  <si>
    <t>Es la hoja principal del archivo. Aquí deben ingresar los datos de cada máquina expendedora de combustibles. Esta hoja debe ser llenada íntegramente.</t>
  </si>
  <si>
    <t xml:space="preserve">3. BASE DE DATOS 
DE APROBACIÓN DE MODELO </t>
  </si>
  <si>
    <t>Base de datos de modelo de máquinas aprobados por el INTN. Puede usarse como referencia para verificar si una máquina se encuentra vinculado a una aprobación de modelo.</t>
  </si>
  <si>
    <t xml:space="preserve">1. El INTN garantiza que la información proporcionada será utilizada exclusivamente para fines técnicos relacionados con el Plan de Transición para la adecuación. Asimismo, asegura la confidencialidad de dicha información, la cual no podrá ser compartida con otras empresas privadas ni con otras entidades del Estado sin la previa autorización.
2. La información proporcionada se considerará como declaración jurada, que debera estar acompañada con sello del comercio, firma y aclaración en cada hoja. Esta deberá ser firmada por el propietario o representate legal de la firma. 
3. El formulario debe ser presentado obligatoriamente en formato digital editable (excel) y en formato PDF, firmado, sellado y foliado. Formato impreso (Opcional). 
4.  La presentación debe ser a través del correo oficial intn@intn.gov.py o de forma presencial en Secretaria General (con mesa de entrada INTN). Adicialmente se debe copoar al correo mmendieta@intn.gov.py.
</t>
  </si>
  <si>
    <t xml:space="preserve"> INSTRUCCIONES DE LLENADO DEL CENSO DE MÁQUINAS EXPENDEDORAS DE COMBUSTIBLES LÍQUIDOS</t>
  </si>
  <si>
    <t>Condiciones  Generales</t>
  </si>
  <si>
    <t>1. Todos los campos del formulario deben completarse obligatoriamente.</t>
  </si>
  <si>
    <t>2. Si no se dispone del dato solicitado, indicar "S/D" (Sin dato).</t>
  </si>
  <si>
    <t>3. Si el campo no aplica al caso, utilizar "N/A" (No aplica).</t>
  </si>
  <si>
    <t xml:space="preserve">4. Los datos declarados tienen carácter de Declaración Juarada, por lo que deben ser veraces y firmados por el representante legal de la empresa. </t>
  </si>
  <si>
    <t>5. El formulario debe ser presentado obligatoriamente en formato digital editable (excel) y en formato PDF (firmado, sellado y foliado). Formato impreso (Opcional)</t>
  </si>
  <si>
    <t>6. La presentación debe ser a través del correo oficial intn@intn.gov.py o de forma presencial en Secretaria General (Mesa de entrada del INTN). Adicialmente se debe copoar al correo mmendieta@intn.gov.py.</t>
  </si>
  <si>
    <r>
      <t>7. Los datos correspondientes a las columnas A, B, C, D, F, I, J, K, L, M, Q, R, S, T, U, V, X, Y, Z y AA son campos</t>
    </r>
    <r>
      <rPr>
        <b/>
        <sz val="11"/>
        <color theme="1"/>
        <rFont val="Calibri"/>
        <family val="2"/>
      </rPr>
      <t xml:space="preserve"> obligatorios</t>
    </r>
    <r>
      <rPr>
        <sz val="11"/>
        <color theme="1"/>
        <rFont val="Calibri"/>
        <family val="2"/>
      </rPr>
      <t>.</t>
    </r>
  </si>
  <si>
    <r>
      <t xml:space="preserve">8. Los datos correspondientes a las columnas E, H, N, O y P son campos </t>
    </r>
    <r>
      <rPr>
        <b/>
        <sz val="11"/>
        <color theme="1"/>
        <rFont val="Calibri"/>
        <family val="2"/>
      </rPr>
      <t>opcionales</t>
    </r>
    <r>
      <rPr>
        <sz val="11"/>
        <color theme="1"/>
        <rFont val="Calibri"/>
        <family val="2"/>
      </rPr>
      <t xml:space="preserve"> (resaltados en amarillo).</t>
    </r>
  </si>
  <si>
    <t>Campos a completar</t>
  </si>
  <si>
    <t>ITEMS</t>
  </si>
  <si>
    <t>DESCRIPCIÓN</t>
  </si>
  <si>
    <t>DISTRIBUIDORA:</t>
  </si>
  <si>
    <t>Nombre completo de la empresa distribuidora.</t>
  </si>
  <si>
    <t>REPRESENTANTE LEGAL:</t>
  </si>
  <si>
    <t>Nombre completo del representante legal de la distribuidora y firmante del documento.</t>
  </si>
  <si>
    <t>CORREO ELECTRÓNICO:</t>
  </si>
  <si>
    <t>Correo oficial de la distribuidora (uno o varios) para canal oficial de comunicación.</t>
  </si>
  <si>
    <t>CONTACTO TÉCNICO</t>
  </si>
  <si>
    <t>Nombre completo de la persona técnica con quien el INTN coordinará el plan transición para la adecuación.</t>
  </si>
  <si>
    <t>CORREO ELECTRÓNICO DE PERSONA DE CONTACTO TÉCNICO:</t>
  </si>
  <si>
    <t>Correo electrónico del contacto del área técnica o correo secundario de la distribuidora, si aplica.</t>
  </si>
  <si>
    <t>NÚMERO DE TELÉFONO</t>
  </si>
  <si>
    <t>Teléfono de contacto (línea directa o celular preferentemente).</t>
  </si>
  <si>
    <t>N°</t>
  </si>
  <si>
    <t>Numeración de forma correlativa</t>
  </si>
  <si>
    <t>EMBLEMA</t>
  </si>
  <si>
    <t>Marca comercial con la que opera el comercio (EESS)</t>
  </si>
  <si>
    <t>APROBACIÓN DE MODELO INTN N°</t>
  </si>
  <si>
    <t xml:space="preserve">Número de aprobación de modelo otorgado por el INTN, si corresponde. </t>
  </si>
  <si>
    <t>FABRICANTE</t>
  </si>
  <si>
    <t>Nombre del fabricante de  la máquina de combustible</t>
  </si>
  <si>
    <t>AÑO DE FABRICACION</t>
  </si>
  <si>
    <t>Año en que fue fabricado la máquina de combustible</t>
  </si>
  <si>
    <t>MARCA</t>
  </si>
  <si>
    <t>Marca registrada de la máquina de combustible</t>
  </si>
  <si>
    <t>MODELO</t>
  </si>
  <si>
    <t>Modelo de la máquina según especificaciones del fabricante</t>
  </si>
  <si>
    <t>SISTEMA DE MEDICIÓN</t>
  </si>
  <si>
    <r>
      <t xml:space="preserve">Seleccionar el tipo de sistema de medición que utiliza la máquina.
</t>
    </r>
    <r>
      <rPr>
        <b/>
        <sz val="11"/>
        <color rgb="FF000000"/>
        <rFont val="Calibri"/>
        <family val="2"/>
      </rPr>
      <t>1) Electrónico:</t>
    </r>
    <r>
      <rPr>
        <sz val="11"/>
        <color rgb="FF000000"/>
        <rFont val="Calibri"/>
        <family val="2"/>
      </rPr>
      <t xml:space="preserve"> Los resultados de las mediciones se obtienen a partir de un sistema de indicación electrónico. 
</t>
    </r>
    <r>
      <rPr>
        <b/>
        <sz val="11"/>
        <color rgb="FF000000"/>
        <rFont val="Calibri"/>
        <family val="2"/>
      </rPr>
      <t xml:space="preserve">2) Mecánico: </t>
    </r>
    <r>
      <rPr>
        <sz val="11"/>
        <color rgb="FF000000"/>
        <rFont val="Calibri"/>
        <family val="2"/>
      </rPr>
      <t xml:space="preserve">Los resultados de las mediciones se obtienen a partir de un sistema de indicación mecánica. 
</t>
    </r>
    <r>
      <rPr>
        <b/>
        <sz val="11"/>
        <color rgb="FF000000"/>
        <rFont val="Calibri"/>
        <family val="2"/>
      </rPr>
      <t>3) Electromecánico:</t>
    </r>
    <r>
      <rPr>
        <sz val="11"/>
        <color rgb="FF000000"/>
        <rFont val="Calibri"/>
        <family val="2"/>
      </rPr>
      <t xml:space="preserve"> Los resultados de las mediciones se obtienen a partir de un sistema de indicación electromecánico. </t>
    </r>
  </si>
  <si>
    <t>TIPO DE MÁQUINA</t>
  </si>
  <si>
    <r>
      <rPr>
        <sz val="11"/>
        <color rgb="FF000000"/>
        <rFont val="Calibri"/>
        <family val="2"/>
      </rPr>
      <t xml:space="preserve">Seleccionar la clasificación de la máquina según su función: 
</t>
    </r>
    <r>
      <rPr>
        <b/>
        <sz val="11"/>
        <color rgb="FF000000"/>
        <rFont val="Calibri"/>
        <family val="2"/>
      </rPr>
      <t>1)</t>
    </r>
    <r>
      <rPr>
        <sz val="11"/>
        <color rgb="FF000000"/>
        <rFont val="Calibri"/>
        <family val="2"/>
      </rPr>
      <t xml:space="preserve"> </t>
    </r>
    <r>
      <rPr>
        <b/>
        <sz val="11"/>
        <color rgb="FF000000"/>
        <rFont val="Calibri"/>
        <family val="2"/>
      </rPr>
      <t>Surtidor de combustible líquido:</t>
    </r>
    <r>
      <rPr>
        <sz val="11"/>
        <color rgb="FF000000"/>
        <rFont val="Calibri"/>
        <family val="2"/>
      </rPr>
      <t xml:space="preserve"> tipo de máquina expendedora de combustible líquido cuyo sistema hidráulico está compuesta por el conjunto de; motor, unidad de bombeo de succión, medidor y transductor de medición. 
</t>
    </r>
    <r>
      <rPr>
        <b/>
        <sz val="11"/>
        <color rgb="FF000000"/>
        <rFont val="Calibri"/>
        <family val="2"/>
      </rPr>
      <t>2) Dispensador de combustible líquido</t>
    </r>
    <r>
      <rPr>
        <sz val="11"/>
        <color rgb="FF000000"/>
        <rFont val="Calibri"/>
        <family val="2"/>
      </rPr>
      <t xml:space="preserve">: tipo de máquina expendedora de combustible líquido cuyo sistema hidráulico está compuesta por el conjunto; unidad de bombeo sumergido, medidor y transductor de medición. 
</t>
    </r>
    <r>
      <rPr>
        <b/>
        <sz val="11"/>
        <color rgb="FF000000"/>
        <rFont val="Calibri"/>
        <family val="2"/>
      </rPr>
      <t xml:space="preserve">3) Híbrido: </t>
    </r>
    <r>
      <rPr>
        <sz val="11"/>
        <color rgb="FF000000"/>
        <rFont val="Calibri"/>
        <family val="2"/>
      </rPr>
      <t xml:space="preserve">tipo de máquina expendedora de combustible líquido cuyo sistema hidráulico está compuesta por el conjunto de; motor, unidad de bombeo (succión y sumergido) , medidor y transductor de medición. </t>
    </r>
  </si>
  <si>
    <t>CONFIGURACIÓN</t>
  </si>
  <si>
    <t xml:space="preserve">Seleccionar la configuración técnica de la máquina. Se refiere al modelo de máquina según la cantidad de abastecimiento. </t>
  </si>
  <si>
    <t>CANTIDAD DE PICOS</t>
  </si>
  <si>
    <t>Cantidad total de pico surtidor de la máquina.</t>
  </si>
  <si>
    <t>TIPO DE INDICADOR</t>
  </si>
  <si>
    <t xml:space="preserve">Características del indicador (display): marca, modelo y configuración. </t>
  </si>
  <si>
    <t>NÚMERO DE SERIE MÁQUINA</t>
  </si>
  <si>
    <t xml:space="preserve">Número de serie de la máquina especificado en la placa de identificación </t>
  </si>
  <si>
    <t>NÚMERO DE SERIE DE MEDIDOR</t>
  </si>
  <si>
    <t xml:space="preserve">Número de serie del medidor especificado en la placa de identificación </t>
  </si>
  <si>
    <t>NÚMERO DE SERIE DE TRANSDUCTOR</t>
  </si>
  <si>
    <t xml:space="preserve">Número de serie del transductor especificado en la placa de identificación </t>
  </si>
  <si>
    <t>VERSIÓN DE SOFTWARE CPU</t>
  </si>
  <si>
    <t>Versión del software de la máquina</t>
  </si>
  <si>
    <t>ESTADO ACTUAL DEL INSTRUMENTO</t>
  </si>
  <si>
    <t xml:space="preserve">Condición actual del uso de la máquina, refiere si la máquina se encuentra operativa o no. </t>
  </si>
  <si>
    <t>UBICACIÓN EXACTA DE LA INSTALACIÓN</t>
  </si>
  <si>
    <t xml:space="preserve">Dirección exacta de la máquina (instalada y operando). Ejemplo: Calle 1, Calle 2 </t>
  </si>
  <si>
    <t>DEPARTAMENTO</t>
  </si>
  <si>
    <t>Departamento donde se encuentra  la máquina.</t>
  </si>
  <si>
    <t>CIUDAD</t>
  </si>
  <si>
    <t>Ciudad o localidad correspondiente a la ubicación de la máquina.</t>
  </si>
  <si>
    <t>NOMBRE DEL ESTABLECIMIENTO COMERCIAL (OPERADOR)</t>
  </si>
  <si>
    <t xml:space="preserve">Nombre comercial o razón social del establecimiento donde esta operando la máquina. </t>
  </si>
  <si>
    <t>R.U.C.</t>
  </si>
  <si>
    <t xml:space="preserve">Número de Registro Único del Contribuyente del operador comercial. </t>
  </si>
  <si>
    <t xml:space="preserve">FECHA DE RELEVAMIENTO DE DATOS </t>
  </si>
  <si>
    <t>Registro de la fecha en que fueron relevados los datos de la máquina.</t>
  </si>
  <si>
    <t>PLAN DE TRANSICIÓN PARA LA ADECUACIÓN</t>
  </si>
  <si>
    <r>
      <t xml:space="preserve">Seleccionar la acción a tomar:
</t>
    </r>
    <r>
      <rPr>
        <b/>
        <sz val="11"/>
        <color rgb="FF000000"/>
        <rFont val="Calibri"/>
        <family val="2"/>
      </rPr>
      <t>1) Adecuación:</t>
    </r>
    <r>
      <rPr>
        <sz val="11"/>
        <color rgb="FF000000"/>
        <rFont val="Calibri"/>
        <family val="2"/>
      </rPr>
      <t xml:space="preserve"> Máquinas con intención de ser regularizadas en el marco de una Aprobación de Modelo por Efecto Limitado, por única vez. Esta opción aplica únicamente a aquellas máquinas que estén vinculadas a una aprobación de modelo.
</t>
    </r>
    <r>
      <rPr>
        <b/>
        <sz val="11"/>
        <color rgb="FF000000"/>
        <rFont val="Calibri"/>
        <family val="2"/>
      </rPr>
      <t>2) Retiro del mercado</t>
    </r>
    <r>
      <rPr>
        <sz val="11"/>
        <color rgb="FF000000"/>
        <rFont val="Calibri"/>
        <family val="2"/>
      </rPr>
      <t xml:space="preserve">: Máquinas que serán retiradas del mercado dentro del plazo establecido en el plan de transición para la adecuación.
</t>
    </r>
    <r>
      <rPr>
        <b/>
        <sz val="11"/>
        <color rgb="FF000000"/>
        <rFont val="Calibri"/>
        <family val="2"/>
      </rPr>
      <t>3) Conserva sus características:</t>
    </r>
    <r>
      <rPr>
        <sz val="11"/>
        <color rgb="FF000000"/>
        <rFont val="Calibri"/>
        <family val="2"/>
      </rPr>
      <t xml:space="preserve"> Máquinas que mantienen sus características conforme a una Aprobación de Modelo INTN. No requieren adecuación ni serán retiradas del mercado.</t>
    </r>
  </si>
  <si>
    <t>DESCRIPCIÓN DE MODIFICACIONES REALIZADAS A LA MÁQUINA.</t>
  </si>
  <si>
    <t xml:space="preserve">Refiere a la descripción detallada en cuanto a los agregados de dispositivos adicionales. </t>
  </si>
  <si>
    <t>OBSERVACIONES</t>
  </si>
  <si>
    <t>Comentarios adicionales relevates sobre la máquina. Indicar cualquier información adicional que resulte pertinente para el análisis técnico por parte del INTN. Se deben incluir observaciones relevantes sobre el estado de la máquina, condiciones particulares de operación u otros aspectos que puedan influir en la evaluación del cumplimiento metrológico o en la toma de decisiones del plan de adecuación.</t>
  </si>
  <si>
    <t>NOMBRE DEL REPRESENTANTE LEGAL:</t>
  </si>
  <si>
    <t>CORREO ELECTRONICO DEL CONTACTO TÉCNICO</t>
  </si>
  <si>
    <t>CORREO ELECTRONICO DEL REPRESENTANTE LEGAL:</t>
  </si>
  <si>
    <t>NÚMERO DE TELEFONO</t>
  </si>
  <si>
    <t>VERSION DE SOFTWARE CPU</t>
  </si>
  <si>
    <t>PLAN DE TRANSICIÓN</t>
  </si>
  <si>
    <t>PROPIETARIO DE LA MÁQUINA</t>
  </si>
  <si>
    <t>REPRESENTANTE LEGAL</t>
  </si>
  <si>
    <t>TIPO</t>
  </si>
  <si>
    <t xml:space="preserve">FAMILIA </t>
  </si>
  <si>
    <t>COMPONENTE</t>
  </si>
  <si>
    <t>COMPONENTE2</t>
  </si>
  <si>
    <t>COMPONENTE3</t>
  </si>
  <si>
    <t>COMPONENTE4</t>
  </si>
  <si>
    <t>COMPONENTE5</t>
  </si>
  <si>
    <t>COMPONENTE6</t>
  </si>
  <si>
    <t>COMPONENTE7</t>
  </si>
  <si>
    <t>COMPONENTE8</t>
  </si>
  <si>
    <t>COMPONENTE9</t>
  </si>
  <si>
    <t>ING. ANDRÉS ACEVEDO BARLARI</t>
  </si>
  <si>
    <t>HONGYANG</t>
  </si>
  <si>
    <t>CMD 1687 SK</t>
  </si>
  <si>
    <t>Electromecánico</t>
  </si>
  <si>
    <t>CMD 1687 SK-G
CMD 1687 SK-G2
CMD 1687 SK-G22
CMD 1687 SK-GA4
CMD 1687 SK-GA44
CMD 1687 SK-CMD 1687 SK-GB6
CMD 1687 SK-GB66
CMD 1687 SK-GC8
CMD 1687 SK-GC88 
CMD 1687 SK-GQ
CMD 1687SK-G2Q
CMD 1687SK-22Q
CMD 1687SK-GAQ
CMD 1687SK-GA4Q
CMD 1687SK-GA44
CMD 1687SK-GB66Q
CMD 1687SK-GC8Q
CMD 1687SK-GB6Q</t>
  </si>
  <si>
    <r>
      <rPr>
        <b/>
        <sz val="11"/>
        <color rgb="FF000000"/>
        <rFont val="Aptos Narrow"/>
        <family val="2"/>
        <scheme val="minor"/>
      </rPr>
      <t>Unidad de Bombeo con separador de gas</t>
    </r>
    <r>
      <rPr>
        <sz val="11"/>
        <color rgb="FF000000"/>
        <rFont val="Aptos Narrow"/>
        <family val="2"/>
        <scheme val="minor"/>
      </rPr>
      <t xml:space="preserve"> 
Marca: Hongyang
Modelo: U102-B
</t>
    </r>
  </si>
  <si>
    <r>
      <rPr>
        <b/>
        <sz val="11"/>
        <color rgb="FF000000"/>
        <rFont val="Aptos Narrow"/>
        <family val="2"/>
        <scheme val="minor"/>
      </rPr>
      <t xml:space="preserve">Calculador
</t>
    </r>
    <r>
      <rPr>
        <sz val="11"/>
        <color rgb="FF000000"/>
        <rFont val="Aptos Narrow"/>
        <family val="2"/>
        <scheme val="minor"/>
      </rPr>
      <t>Marca: Hongyang
Modelo: S20
Versión: 0086-267-01</t>
    </r>
  </si>
  <si>
    <r>
      <rPr>
        <b/>
        <sz val="11"/>
        <color rgb="FF000000"/>
        <rFont val="Aptos Narrow"/>
        <family val="2"/>
        <scheme val="minor"/>
      </rPr>
      <t>Transductor de medición</t>
    </r>
    <r>
      <rPr>
        <sz val="11"/>
        <color rgb="FF000000"/>
        <rFont val="Aptos Narrow"/>
        <family val="2"/>
        <scheme val="minor"/>
      </rPr>
      <t xml:space="preserve"> 
Marca: Hongyang
Modelo: U101-B;
Modelo: U501-G
</t>
    </r>
  </si>
  <si>
    <r>
      <rPr>
        <b/>
        <sz val="11"/>
        <color theme="1"/>
        <rFont val="Aptos Narrow"/>
        <family val="2"/>
        <scheme val="minor"/>
      </rPr>
      <t>Manguera</t>
    </r>
    <r>
      <rPr>
        <sz val="11"/>
        <color theme="1"/>
        <rFont val="Aptos Narrow"/>
        <family val="2"/>
        <scheme val="minor"/>
      </rPr>
      <t xml:space="preserve">
Marca:Shenyang New Feiyu Rbber Products Corporation; 
Caracteristica: DN 3/4" o 1"</t>
    </r>
  </si>
  <si>
    <r>
      <rPr>
        <b/>
        <sz val="11"/>
        <color theme="1"/>
        <rFont val="Aptos Narrow"/>
        <family val="2"/>
        <scheme val="minor"/>
      </rPr>
      <t>Pico de descarga</t>
    </r>
    <r>
      <rPr>
        <sz val="11"/>
        <color theme="1"/>
        <rFont val="Aptos Narrow"/>
        <family val="2"/>
        <scheme val="minor"/>
      </rPr>
      <t xml:space="preserve">
Marca: OPW 11A y 7H</t>
    </r>
  </si>
  <si>
    <t>ARPEC SRL</t>
  </si>
  <si>
    <t>STRATEMMA INDUSTRIA E COMERCIO LIMITADA</t>
  </si>
  <si>
    <t xml:space="preserve">GILBARCO </t>
  </si>
  <si>
    <t>FAMILIA DE PHOENIX (13 MODELOS)</t>
  </si>
  <si>
    <t xml:space="preserve">PHX-1120
PHX-2220
PHX-1220
PHX-1221
PHX-2421
PHX-2422
PHX-111-IE
PHX-111-IP
PHX-111-IM
PHS-1120-I
PHX-1220-I
PHX-1221-I
PHX-2220-I
</t>
  </si>
  <si>
    <r>
      <rPr>
        <b/>
        <sz val="11"/>
        <color rgb="FF000000"/>
        <rFont val="Aptos Narrow"/>
        <family val="2"/>
        <scheme val="minor"/>
      </rPr>
      <t>Unidad de Bombeo externo</t>
    </r>
    <r>
      <rPr>
        <sz val="11"/>
        <color rgb="FF000000"/>
        <rFont val="Aptos Narrow"/>
        <family val="2"/>
        <scheme val="minor"/>
      </rPr>
      <t xml:space="preserve"> 
Marca: FE-PETRO (opcional)
Modelo: PMA-75, PMA-AG-75, PMA-150 y PMA-AG-150
Marca: Stratema
Modelo: ST-UBE,
ST-UBP (opcinal)
Marca: Bennet
Modelo: GPU 026076 (opcional)
</t>
    </r>
  </si>
  <si>
    <r>
      <rPr>
        <b/>
        <sz val="11"/>
        <color rgb="FF000000"/>
        <rFont val="Aptos Narrow"/>
        <family val="2"/>
        <scheme val="minor"/>
      </rPr>
      <t xml:space="preserve">Dispositivo Medidores
</t>
    </r>
    <r>
      <rPr>
        <sz val="11"/>
        <color rgb="FF000000"/>
        <rFont val="Aptos Narrow"/>
        <family val="2"/>
        <scheme val="minor"/>
      </rPr>
      <t>Marca: Stratema 
Modelo: ST-MED/CM o ST-MED/CMP, ST-MED/CE</t>
    </r>
  </si>
  <si>
    <r>
      <rPr>
        <b/>
        <sz val="11"/>
        <color rgb="FF000000"/>
        <rFont val="Aptos Narrow"/>
        <family val="2"/>
        <scheme val="minor"/>
      </rPr>
      <t xml:space="preserve">Dispositivo indicador electronico
</t>
    </r>
    <r>
      <rPr>
        <sz val="11"/>
        <color rgb="FF000000"/>
        <rFont val="Aptos Narrow"/>
        <family val="2"/>
        <scheme val="minor"/>
      </rPr>
      <t>Marca: Stratema  Industria e Comercio Ltda.
Modelo: ST-EL/07</t>
    </r>
  </si>
  <si>
    <r>
      <rPr>
        <b/>
        <sz val="11"/>
        <color rgb="FF000000"/>
        <rFont val="Aptos Narrow"/>
        <family val="2"/>
        <scheme val="minor"/>
      </rPr>
      <t xml:space="preserve">Dispositivo indicador electronico
</t>
    </r>
    <r>
      <rPr>
        <sz val="11"/>
        <color rgb="FF000000"/>
        <rFont val="Aptos Narrow"/>
        <family val="2"/>
        <scheme val="minor"/>
      </rPr>
      <t>Marca: Stratema  Industria e Comercio Ltda.
Modelo: ST-EL/04</t>
    </r>
  </si>
  <si>
    <r>
      <rPr>
        <b/>
        <sz val="11"/>
        <color rgb="FF000000"/>
        <rFont val="Aptos Narrow"/>
        <family val="2"/>
        <scheme val="minor"/>
      </rPr>
      <t xml:space="preserve">Dispositivo indicador mecánico
</t>
    </r>
    <r>
      <rPr>
        <sz val="11"/>
        <color rgb="FF000000"/>
        <rFont val="Aptos Narrow"/>
        <family val="2"/>
        <scheme val="minor"/>
      </rPr>
      <t>Marca: Veeder-Root</t>
    </r>
    <r>
      <rPr>
        <sz val="11"/>
        <color rgb="FF000000"/>
        <rFont val="Aptos Narrow"/>
        <family val="2"/>
        <scheme val="minor"/>
      </rPr>
      <t xml:space="preserve">
Modelos: 1645,7887,7890,7891,7892.</t>
    </r>
  </si>
  <si>
    <r>
      <rPr>
        <b/>
        <sz val="11"/>
        <color rgb="FF000000"/>
        <rFont val="Aptos Narrow"/>
        <family val="2"/>
        <scheme val="minor"/>
      </rPr>
      <t xml:space="preserve">Dispositivo Medidor Gilbarco.
</t>
    </r>
    <r>
      <rPr>
        <sz val="11"/>
        <color rgb="FF000000"/>
        <rFont val="Aptos Narrow"/>
        <family val="2"/>
        <scheme val="minor"/>
      </rPr>
      <t>Marca: Gilbarco Inc.- Greensboro ,N.C-USA.
Modelo: C+ meter o CFT meter</t>
    </r>
  </si>
  <si>
    <t>Unidad de bombeo externo
Marca: FE-PETRO (opcional)
Modelos: PMA-75, PMA-AG-75, PMA-AG-150</t>
  </si>
  <si>
    <t>FAMILIA DE PHD 8 MODELOS</t>
  </si>
  <si>
    <t>PHD-1221
PHD-2221
PHD-2421
PHD-2422
PHD-3621
PHD-3622
PHD-4821
PHD-4822</t>
  </si>
  <si>
    <r>
      <rPr>
        <b/>
        <sz val="11"/>
        <color rgb="FF000000"/>
        <rFont val="Aptos Narrow"/>
        <family val="2"/>
        <scheme val="minor"/>
      </rPr>
      <t>Unidad de Bombeo externo</t>
    </r>
    <r>
      <rPr>
        <sz val="11"/>
        <color rgb="FF000000"/>
        <rFont val="Aptos Narrow"/>
        <family val="2"/>
        <scheme val="minor"/>
      </rPr>
      <t xml:space="preserve"> 
Marca: FE-PETRO (opcional)
Modelo: PMA-75, PMA-AG-75, PMA-15 y PMA-AG-150
</t>
    </r>
  </si>
  <si>
    <r>
      <rPr>
        <b/>
        <sz val="11"/>
        <color rgb="FF000000"/>
        <rFont val="Aptos Narrow"/>
        <family val="2"/>
        <scheme val="minor"/>
      </rPr>
      <t xml:space="preserve">Dispositivo 
</t>
    </r>
    <r>
      <rPr>
        <sz val="11"/>
        <color rgb="FF000000"/>
        <rFont val="Aptos Narrow"/>
        <family val="2"/>
        <scheme val="minor"/>
      </rPr>
      <t>Marca: Stratema 
Modelo: ST-MED/CM o ST-mED/CMP, ST-MED/CE</t>
    </r>
  </si>
  <si>
    <r>
      <rPr>
        <b/>
        <sz val="11"/>
        <color rgb="FF000000"/>
        <rFont val="Aptos Narrow"/>
        <family val="2"/>
        <scheme val="minor"/>
      </rPr>
      <t xml:space="preserve">Dispositivo indicador electronico
</t>
    </r>
    <r>
      <rPr>
        <sz val="11"/>
        <color rgb="FF000000"/>
        <rFont val="Aptos Narrow"/>
        <family val="2"/>
        <scheme val="minor"/>
      </rPr>
      <t>Marca: Stratema  Industria e Comercio Ltda.
Modelo: ST-ELT/09</t>
    </r>
  </si>
  <si>
    <r>
      <rPr>
        <b/>
        <sz val="11"/>
        <color rgb="FF000000"/>
        <rFont val="Aptos Narrow"/>
        <family val="2"/>
        <scheme val="minor"/>
      </rPr>
      <t xml:space="preserve">Dispositivo indicador electronico
</t>
    </r>
    <r>
      <rPr>
        <sz val="11"/>
        <color rgb="FF000000"/>
        <rFont val="Aptos Narrow"/>
        <family val="2"/>
        <scheme val="minor"/>
      </rPr>
      <t>Marca: Stratema  Industria e Comercio Ltda.
Modelo: ST-ELT/07</t>
    </r>
  </si>
  <si>
    <r>
      <rPr>
        <b/>
        <sz val="11"/>
        <color rgb="FF000000"/>
        <rFont val="Aptos Narrow"/>
        <family val="2"/>
        <scheme val="minor"/>
      </rPr>
      <t xml:space="preserve">Dispositivo indicador electronico
</t>
    </r>
    <r>
      <rPr>
        <sz val="11"/>
        <color rgb="FF000000"/>
        <rFont val="Aptos Narrow"/>
        <family val="2"/>
        <scheme val="minor"/>
      </rPr>
      <t>Marca: Stratema  Industria e Comercio Ltda.
Modelo: ST-ELT/04</t>
    </r>
  </si>
  <si>
    <t>DIESA</t>
  </si>
  <si>
    <t>DRESSER INDUSTRIA E COMERCIO LTDA.</t>
  </si>
  <si>
    <t xml:space="preserve">WAYNE </t>
  </si>
  <si>
    <t xml:space="preserve">FAMILIA 3/G3000 </t>
  </si>
  <si>
    <t>3/G3387P
3/G3387D
3/G3388P
3/G3388D
3/G3389P
3/G3389D
3/G3399P
3/G3399D
3/G3390P
3/G3390D
3/G3490P
3/G3490D
3/G3498P
3/G3498D
3/G3384P
3/G3384D
3/G3394P
3/G3394D
3/G3494P
3/G3494D
3/G3381P
3/G3381D
3/G3383P
3/G3383D
3/G3397P
3/G3397D</t>
  </si>
  <si>
    <t>Dispositivo Medidor
Marca: Wayne Division - Dresser Equipment Group.
Modelo: iMETER.</t>
  </si>
  <si>
    <t>Dispositivo Medidor Opcional
Marca: Wayne Division-Austin.
Modelo: x FLO.</t>
  </si>
  <si>
    <t>Dispositivo indicador
Modelo: Igem</t>
  </si>
  <si>
    <t>WAYNE</t>
  </si>
  <si>
    <t>FAMILIA 3/G2200</t>
  </si>
  <si>
    <t>3G/2201D
3G/2202D
3G/2203D
3G/2207D
3G/2204D
3G/2204D/R
3G/2209D
3G/2209D/R
3G/2209D
3G/2201P
3G/2202P
3G/2207P
3G/2204/P/R
3G/2222P/2
3G/2227P/2
3G/2211D
3G/2221P
3G/2222P
3G/2227P
3G/2221D
3G/2211P
3G/2214P/2R
3G/2213P/2
3G/2201P/2M
3G/2211P/M
3G/2207P/2MR
3G/2217P/MR
3G/2201D/2M
3G/2211D/M
3G/2207D/2MR
3G/2217D/MR
3G/2221P/M
3G/2227P/MR
3G/2221D/M
3G/2227D/MR
3G/2227P/DR
3G/2207D/DR
3G/2217P/DR
3G/2217D/DR
3G/2227P/PR
3G/2227D/DR
3G/2222D
3G/2222PD
3G/2222DD
3G/2227D
3/G2207DD
3/G2207PD
3/G2203DD
3/G2203PD</t>
  </si>
  <si>
    <r>
      <rPr>
        <b/>
        <sz val="11"/>
        <color rgb="FF000000"/>
        <rFont val="Aptos Narrow"/>
        <family val="2"/>
        <scheme val="minor"/>
      </rPr>
      <t xml:space="preserve">Dispositivo Medidor
</t>
    </r>
    <r>
      <rPr>
        <sz val="11"/>
        <color rgb="FF000000"/>
        <rFont val="Aptos Narrow"/>
        <family val="2"/>
        <scheme val="minor"/>
      </rPr>
      <t>Marca: Wayne Division - Dresser Equipment Group.
Modelo: iMETER.</t>
    </r>
  </si>
  <si>
    <r>
      <rPr>
        <b/>
        <sz val="11"/>
        <color rgb="FF000000"/>
        <rFont val="Aptos Narrow"/>
        <family val="2"/>
        <scheme val="minor"/>
      </rPr>
      <t xml:space="preserve">Dispositivo Medidor Opcional
</t>
    </r>
    <r>
      <rPr>
        <sz val="11"/>
        <color rgb="FF000000"/>
        <rFont val="Aptos Narrow"/>
        <family val="2"/>
        <scheme val="minor"/>
      </rPr>
      <t>Marca: Wayne Division-Austin.
Modelo: x FLO.</t>
    </r>
  </si>
  <si>
    <r>
      <rPr>
        <b/>
        <sz val="11"/>
        <color theme="1"/>
        <rFont val="Aptos Narrow"/>
        <family val="2"/>
        <scheme val="minor"/>
      </rPr>
      <t>Dispositivo indicador</t>
    </r>
    <r>
      <rPr>
        <sz val="11"/>
        <color theme="1"/>
        <rFont val="Aptos Narrow"/>
        <family val="2"/>
        <scheme val="minor"/>
      </rPr>
      <t xml:space="preserve">
Modelo: iGEM</t>
    </r>
  </si>
  <si>
    <t>Unidad de Bombeo 
Modelo: B-47579</t>
  </si>
  <si>
    <t>FAMILIA:
HELIX 1000
HELIX 2000</t>
  </si>
  <si>
    <t>Helix 1000
S(NL/ID) 11-110S
S(NL/ID) 11-110R
S(NL/ID)11-11S
S(NL/ID)11-11R
S(NL/ID)22-211S
S(NL/ID)22-211R
S(NL/ID)11-210SH
S(NL/ID)11-210RH
S(NL/ID)11-21SH
S(NL/ID)11-21RH
Helix 2000
S(WH/ID)11-110S
S(WH/ID)11-110R
S(WH/ID)11-11S
S(WH/ID)11-11R
S(WH/ID)22-221S
S(WH/ID)22-221R
S(WH/LU)11-11S
S(WH/LU)11-11R
S(WH/LU)22-22S
S(WH/LU)22-22R
S(WH/LU)22-22SU
S(WH/LU)22-22RU
S(WH/ID)11-210SH
S(WH/ID)11-210RH
S(WH/ID)11-21SH
S(WH/ID)11-21RH
S(WH/LU)11-21SH
S(WH/LU)11-21RH</t>
  </si>
  <si>
    <r>
      <rPr>
        <b/>
        <sz val="11"/>
        <color rgb="FF000000"/>
        <rFont val="Aptos Narrow"/>
        <family val="2"/>
      </rPr>
      <t xml:space="preserve">Dispositivo Indicador
</t>
    </r>
    <r>
      <rPr>
        <sz val="11"/>
        <color rgb="FF000000"/>
        <rFont val="Aptos Narrow"/>
        <family val="2"/>
      </rPr>
      <t xml:space="preserve">
Modelo: iGEM</t>
    </r>
  </si>
  <si>
    <t>Dispositivo de bombeo
Modelo: B-47579</t>
  </si>
  <si>
    <t>STRATEMMA</t>
  </si>
  <si>
    <t>FAMILIA PHX</t>
  </si>
  <si>
    <t xml:space="preserve">PHX-1120-AV
PHX-1120-I-AV
PHX-111-IM-AV
</t>
  </si>
  <si>
    <r>
      <rPr>
        <b/>
        <sz val="11"/>
        <color rgb="FF000000"/>
        <rFont val="Aptos Narrow"/>
        <family val="2"/>
        <scheme val="minor"/>
      </rPr>
      <t>Unidad de Bombeo externo</t>
    </r>
    <r>
      <rPr>
        <sz val="11"/>
        <color rgb="FF000000"/>
        <rFont val="Aptos Narrow"/>
        <family val="2"/>
        <scheme val="minor"/>
      </rPr>
      <t xml:space="preserve"> 
Marca: FE-PETRO (opcional)
Modelo: PMA-75, PMA-AG-75, PMA-150 y PMA-AG-150
</t>
    </r>
  </si>
  <si>
    <r>
      <rPr>
        <b/>
        <sz val="11"/>
        <color rgb="FF000000"/>
        <rFont val="Aptos Narrow"/>
        <family val="2"/>
        <scheme val="minor"/>
      </rPr>
      <t xml:space="preserve">Dispositivo medidor
</t>
    </r>
    <r>
      <rPr>
        <sz val="11"/>
        <color rgb="FF000000"/>
        <rFont val="Aptos Narrow"/>
        <family val="2"/>
        <scheme val="minor"/>
      </rPr>
      <t>Marca: Stratema 
Modelo: ST-MED/CM o ST-MED/CMP, ST-MED/CE</t>
    </r>
  </si>
  <si>
    <r>
      <rPr>
        <b/>
        <sz val="11"/>
        <color rgb="FF000000"/>
        <rFont val="Aptos Narrow"/>
        <family val="2"/>
        <scheme val="minor"/>
      </rPr>
      <t xml:space="preserve">Dispositivo indicador mecánico
</t>
    </r>
    <r>
      <rPr>
        <sz val="11"/>
        <color rgb="FF000000"/>
        <rFont val="Aptos Narrow"/>
        <family val="2"/>
        <scheme val="minor"/>
      </rPr>
      <t>Marca: Veeder-Root
Modelos: 1645, 7887, 7890, 7891, 7892.</t>
    </r>
  </si>
  <si>
    <t>FAMILIA E-123C, E-123D, 
E-123P</t>
  </si>
  <si>
    <t xml:space="preserve">E-123C
E-123D
E-123P
</t>
  </si>
  <si>
    <r>
      <rPr>
        <b/>
        <sz val="11"/>
        <color rgb="FF000000"/>
        <rFont val="Aptos Narrow"/>
        <family val="2"/>
        <scheme val="minor"/>
      </rPr>
      <t>Dispositivo de Bombeo.</t>
    </r>
    <r>
      <rPr>
        <sz val="11"/>
        <color rgb="FF000000"/>
        <rFont val="Aptos Narrow"/>
        <family val="2"/>
        <scheme val="minor"/>
      </rPr>
      <t xml:space="preserve">
Modelo: B47579</t>
    </r>
  </si>
  <si>
    <r>
      <rPr>
        <b/>
        <sz val="11"/>
        <color rgb="FF000000"/>
        <rFont val="Aptos Narrow"/>
        <family val="2"/>
        <scheme val="minor"/>
      </rPr>
      <t>Dispositivo Medidor Opcional</t>
    </r>
    <r>
      <rPr>
        <sz val="11"/>
        <color rgb="FF000000"/>
        <rFont val="Aptos Narrow"/>
        <family val="2"/>
        <scheme val="minor"/>
      </rPr>
      <t xml:space="preserve">
Modelo: x FLO.</t>
    </r>
  </si>
  <si>
    <t>HELIX 4000, HELIX5000</t>
  </si>
  <si>
    <t xml:space="preserve">S(WL/ID)11-110S
S(WL/ID)11-110R
S(WL/ID)11-11S
S(WL/ID)11-11R
S(WL/ID)22-211S
S(WL/ID)22-211R
S(WL/LU)11-11S
S(WL/LU)11-11R
S(WL/LU)22-22S
S(WL/LU)22-22R
S(WL/LU)22-22SU
S(WL/LU)22-22RU
S(WL/ID)11-210SH
S(WL/ID)11-210RH
S(WL/ID)11-21SH
S(WL/ID)11-21RH
S(WL/LU)11-21SH
S(WL/LU)11-21RH
H(N/LU)11-11S
H(N/LU)11-11R
H(N/LU)22-22S
H(N/LU)22-22R
H(N/LU)22-211S
H(N/LU)22-211R
H(N/LU)22-22SU
H(N/LU)22-22RU
H(W/LU)11-11S
H(W/LU)11-11R
H(W/LU)22-22S
H(W/LU)22-22R
H(W/LU)33-33S
H(W/LU)33-33SR
H(W/LU)33-33SU
H(W/LU)33-33RU
H(W/LU)44-44S
H(W/LU)44-44R
H(W/LU)44-44SU
H(W/LU)44-44RU
</t>
  </si>
  <si>
    <t>Unidad de Bombeo
Modelo: B-47579</t>
  </si>
  <si>
    <t>SERVICIOS METALURGICOS SA</t>
  </si>
  <si>
    <t xml:space="preserve">WENZHOU BLUESKY ENERGY TECHNOLOGY </t>
  </si>
  <si>
    <t>WENZHOU BLUESKY</t>
  </si>
  <si>
    <t>Type
RT-B
RT-C</t>
  </si>
  <si>
    <r>
      <rPr>
        <b/>
        <sz val="11"/>
        <color rgb="FF000000"/>
        <rFont val="Aptos Narrow"/>
        <family val="2"/>
        <scheme val="minor"/>
      </rPr>
      <t xml:space="preserve">Surtidor de combustibles
</t>
    </r>
    <r>
      <rPr>
        <sz val="11"/>
        <color rgb="FF000000"/>
        <rFont val="Aptos Narrow"/>
        <family val="2"/>
        <scheme val="minor"/>
      </rPr>
      <t>Marca: Wenzhou Bluesky Energy Technology
Modelo: RT-B, RT-C</t>
    </r>
  </si>
  <si>
    <t>cALCULADORA PARA Surtidor de combustibles
Marca: Wenzhou Bluesky Energy Technology
Modelo: LT-C
Versión: MV302_6_1
Software de teclado: 17305</t>
  </si>
  <si>
    <r>
      <rPr>
        <b/>
        <sz val="11"/>
        <color rgb="FF000000"/>
        <rFont val="Aptos Narrow"/>
        <family val="2"/>
        <scheme val="minor"/>
      </rPr>
      <t xml:space="preserve">Controlador Electrónico
</t>
    </r>
    <r>
      <rPr>
        <sz val="11"/>
        <color rgb="FF000000"/>
        <rFont val="Aptos Narrow"/>
        <family val="2"/>
        <scheme val="minor"/>
      </rPr>
      <t>Marca: Wenzhou Bluesky Energy Technology
Modelo: LT-C
Versión: MV302_6_1</t>
    </r>
  </si>
  <si>
    <t>Unidad de Bombeo
Modelo: CTP5</t>
  </si>
  <si>
    <t>Transmisor de pulso
Modelo: CK-10</t>
  </si>
  <si>
    <t>Manguera
Marca: GOODYEAR
Modelo: Futura ID</t>
  </si>
  <si>
    <t>Trasductor de medición
Modelo: FM4B</t>
  </si>
  <si>
    <t>GILBARCO INC.</t>
  </si>
  <si>
    <t>ENCORE 500 Y ENCORE 500S</t>
  </si>
  <si>
    <r>
      <rPr>
        <b/>
        <sz val="11"/>
        <color rgb="FF000000"/>
        <rFont val="Aptos Narrow"/>
        <family val="2"/>
        <scheme val="minor"/>
      </rPr>
      <t xml:space="preserve">Medidor de Desplazamiento positivo
</t>
    </r>
    <r>
      <rPr>
        <sz val="11"/>
        <color rgb="FF000000"/>
        <rFont val="Aptos Narrow"/>
        <family val="2"/>
        <scheme val="minor"/>
      </rPr>
      <t>Marca: Gilbarco Inc.
Modelo: tipo de medidor V, V+</t>
    </r>
  </si>
  <si>
    <r>
      <rPr>
        <b/>
        <sz val="11"/>
        <color rgb="FF000000"/>
        <rFont val="Aptos Narrow"/>
        <family val="2"/>
        <scheme val="minor"/>
      </rPr>
      <t xml:space="preserve">Medidor de Desplazamiento positivo
</t>
    </r>
    <r>
      <rPr>
        <sz val="11"/>
        <color rgb="FF000000"/>
        <rFont val="Aptos Narrow"/>
        <family val="2"/>
        <scheme val="minor"/>
      </rPr>
      <t>Marca: Gilbarco Inc.
Modelo: tipo de medidor C, C+</t>
    </r>
  </si>
  <si>
    <r>
      <rPr>
        <b/>
        <sz val="11"/>
        <color rgb="FF000000"/>
        <rFont val="Aptos Narrow"/>
        <family val="2"/>
        <scheme val="minor"/>
      </rPr>
      <t xml:space="preserve">Unidad de Bombeo con separador de gas 
</t>
    </r>
    <r>
      <rPr>
        <sz val="11"/>
        <color rgb="FF000000"/>
        <rFont val="Aptos Narrow"/>
        <family val="2"/>
        <scheme val="minor"/>
      </rPr>
      <t xml:space="preserve">Marca: GILBARCO INC.
Modelo: GPU90
</t>
    </r>
  </si>
  <si>
    <r>
      <rPr>
        <b/>
        <sz val="11"/>
        <color rgb="FF000000"/>
        <rFont val="Aptos Narrow"/>
        <family val="2"/>
        <scheme val="minor"/>
      </rPr>
      <t xml:space="preserve">Unidad de Bombeo con separador de gas
</t>
    </r>
    <r>
      <rPr>
        <sz val="11"/>
        <color rgb="FF000000"/>
        <rFont val="Aptos Narrow"/>
        <family val="2"/>
        <scheme val="minor"/>
      </rPr>
      <t xml:space="preserve">Marca: GILBARCO INC.
Modelo: GPU 140G
</t>
    </r>
  </si>
  <si>
    <r>
      <rPr>
        <b/>
        <sz val="11"/>
        <color rgb="FF000000"/>
        <rFont val="Aptos Narrow"/>
        <family val="2"/>
        <scheme val="minor"/>
      </rPr>
      <t xml:space="preserve">CALCULADORA para Surtidor de combustibles
</t>
    </r>
    <r>
      <rPr>
        <sz val="11"/>
        <color rgb="FF000000"/>
        <rFont val="Aptos Narrow"/>
        <family val="2"/>
        <scheme val="minor"/>
      </rPr>
      <t>Marca:  Gilbarco INC.
Modelo: Sandpipper/ Sandpipper-2/ Sandpipper Apollo</t>
    </r>
  </si>
  <si>
    <r>
      <rPr>
        <b/>
        <sz val="11"/>
        <color rgb="FF000000"/>
        <rFont val="Aptos Narrow"/>
        <family val="2"/>
        <scheme val="minor"/>
      </rPr>
      <t xml:space="preserve">cALCULADORA PARA Surtidor de combustibles
</t>
    </r>
    <r>
      <rPr>
        <sz val="11"/>
        <color rgb="FF000000"/>
        <rFont val="Aptos Narrow"/>
        <family val="2"/>
        <scheme val="minor"/>
      </rPr>
      <t>Marca:  Gilbarco INC.
Modelo: SandpipperGSO</t>
    </r>
  </si>
  <si>
    <t>SERMET SA</t>
  </si>
  <si>
    <t>RT-B
RT-C
RT-HG</t>
  </si>
  <si>
    <r>
      <rPr>
        <b/>
        <sz val="11"/>
        <color rgb="FF000000"/>
        <rFont val="Aptos Narrow"/>
        <family val="2"/>
        <scheme val="minor"/>
      </rPr>
      <t xml:space="preserve">Surtidor de combustibles
</t>
    </r>
    <r>
      <rPr>
        <sz val="11"/>
        <color rgb="FF000000"/>
        <rFont val="Aptos Narrow"/>
        <family val="2"/>
        <scheme val="minor"/>
      </rPr>
      <t>Marca: Wenzhou Bluesky Energy Technology
Modelo: RT-B, RT-C, RT-W</t>
    </r>
  </si>
  <si>
    <r>
      <rPr>
        <b/>
        <sz val="11"/>
        <color rgb="FF000000"/>
        <rFont val="Aptos Narrow"/>
        <family val="2"/>
        <scheme val="minor"/>
      </rPr>
      <t xml:space="preserve">CALCULADORA PARA Surtidor de combustibles
</t>
    </r>
    <r>
      <rPr>
        <sz val="11"/>
        <color rgb="FF000000"/>
        <rFont val="Aptos Narrow"/>
        <family val="2"/>
        <scheme val="minor"/>
      </rPr>
      <t>Marca: Wenzhou Bluesky Energy Technology
Modelo: LT-C
Versión: MV302_6_1
Software de teclado: 17305</t>
    </r>
  </si>
  <si>
    <r>
      <rPr>
        <b/>
        <sz val="11"/>
        <color rgb="FF000000"/>
        <rFont val="Aptos Narrow"/>
        <family val="2"/>
        <scheme val="minor"/>
      </rPr>
      <t>Controlador Electrónico</t>
    </r>
    <r>
      <rPr>
        <sz val="11"/>
        <color rgb="FF000000"/>
        <rFont val="Aptos Narrow"/>
        <family val="2"/>
        <scheme val="minor"/>
      </rPr>
      <t xml:space="preserve">
Marca: Wenzhou Bluesky Energy Technology
Modelo: LT-C
Versión: MV302_6_1</t>
    </r>
  </si>
  <si>
    <t>STRATEMA INDUSTRIA E COMERCIO</t>
  </si>
  <si>
    <t>GILBARCO</t>
  </si>
  <si>
    <t>PHX-1120
PHX-1120
PHX-2220
PHX-1220
PHX-1221
PHX-2421
PHX-2422
PHX-111-IE
PHX-111-IP
PHX-111-IM
PHX-1120-I
PHX-1220-I
PHX-1221-I
PHX-2220-I</t>
  </si>
  <si>
    <r>
      <rPr>
        <b/>
        <sz val="11"/>
        <color rgb="FF000000"/>
        <rFont val="Aptos Narrow"/>
        <family val="2"/>
        <scheme val="minor"/>
      </rPr>
      <t>Unidad de Bombeo externo</t>
    </r>
    <r>
      <rPr>
        <sz val="11"/>
        <color rgb="FF000000"/>
        <rFont val="Aptos Narrow"/>
        <family val="2"/>
        <scheme val="minor"/>
      </rPr>
      <t xml:space="preserve"> 
Marca: FE-PETRO (opcional)
Modelo: PMA-75, PMA-AG-75, PMA-150 y PMA-AG-150
</t>
    </r>
  </si>
  <si>
    <r>
      <rPr>
        <b/>
        <sz val="11"/>
        <color rgb="FF000000"/>
        <rFont val="Aptos Narrow"/>
        <family val="2"/>
        <scheme val="minor"/>
      </rPr>
      <t xml:space="preserve">Dispositivo medidor
</t>
    </r>
    <r>
      <rPr>
        <sz val="11"/>
        <color rgb="FF000000"/>
        <rFont val="Aptos Narrow"/>
        <family val="2"/>
        <scheme val="minor"/>
      </rPr>
      <t xml:space="preserve">Marca: Stratema 
Modelo: ST-MED/CM o ST-MED/CMP, ST-MED/CE
Modelo (opcional): C+, CFT </t>
    </r>
  </si>
  <si>
    <r>
      <rPr>
        <b/>
        <sz val="11"/>
        <color rgb="FF000000"/>
        <rFont val="Aptos Narrow"/>
        <family val="2"/>
        <scheme val="minor"/>
      </rPr>
      <t xml:space="preserve">Dispositivo indicador mecánico
</t>
    </r>
    <r>
      <rPr>
        <sz val="11"/>
        <color rgb="FF000000"/>
        <rFont val="Aptos Narrow"/>
        <family val="2"/>
        <scheme val="minor"/>
      </rPr>
      <t>Marca: Veeder-Root
Modelos: 1645, 7887, 7890, 7891, 7892.</t>
    </r>
  </si>
  <si>
    <t>Unidad de bombeo 
Marca: Stratema
Modelo: ST-UBE
Marca: Stratema
Modelo: ST-UBP (Opcional)
Marca: Bennet
Modelo: GPU 026076 (Opcional)</t>
  </si>
  <si>
    <t>STRATEMA</t>
  </si>
  <si>
    <t xml:space="preserve">PHX-1120-AV
PHX-1120-I-AV
PHX-111-IM-AV
</t>
  </si>
  <si>
    <r>
      <rPr>
        <b/>
        <sz val="11"/>
        <color rgb="FF000000"/>
        <rFont val="Aptos Narrow"/>
        <family val="2"/>
        <scheme val="minor"/>
      </rPr>
      <t xml:space="preserve">Dispositivo 
</t>
    </r>
    <r>
      <rPr>
        <sz val="11"/>
        <color rgb="FF000000"/>
        <rFont val="Aptos Narrow"/>
        <family val="2"/>
        <scheme val="minor"/>
      </rPr>
      <t>Marca: Stratema 
Modelo: ST-MED/CM o STT-MED/CMP, ST-MED/CE</t>
    </r>
  </si>
  <si>
    <t>COPETROL SA</t>
  </si>
  <si>
    <t xml:space="preserve">HEFEI ZHOGSHENG FUELING </t>
  </si>
  <si>
    <t xml:space="preserve">HEFEI </t>
  </si>
  <si>
    <t>HEFEI ZHONGSHENG ONSUN ZS06222J (Y)</t>
  </si>
  <si>
    <t>ONSUN ZS06222J (Y)</t>
  </si>
  <si>
    <r>
      <rPr>
        <b/>
        <sz val="11"/>
        <color rgb="FF000000"/>
        <rFont val="Aptos Narrow"/>
        <family val="2"/>
        <scheme val="minor"/>
      </rPr>
      <t xml:space="preserve">Medidor del Dispensador de Combustible Líquido
</t>
    </r>
    <r>
      <rPr>
        <sz val="11"/>
        <color rgb="FF000000"/>
        <rFont val="Aptos Narrow"/>
        <family val="2"/>
        <scheme val="minor"/>
      </rPr>
      <t>Marca: Hefei Zhongsheng Fueling Equipment  MFG, Co, LTD.
Modelo: Onsun ZS06222J (Y)</t>
    </r>
  </si>
  <si>
    <r>
      <rPr>
        <b/>
        <sz val="11"/>
        <color rgb="FF000000"/>
        <rFont val="Aptos Narrow"/>
        <family val="2"/>
        <scheme val="minor"/>
      </rPr>
      <t xml:space="preserve">Pulsador del Dispensador de Combustible Líquido
</t>
    </r>
    <r>
      <rPr>
        <sz val="11"/>
        <color rgb="FF000000"/>
        <rFont val="Aptos Narrow"/>
        <family val="2"/>
        <scheme val="minor"/>
      </rPr>
      <t>Marca: Hefei Zhongsheng Fueling Equipment  MFG, Co, LTD.
Modelo: Onsun ZS06222J (Y)</t>
    </r>
  </si>
  <si>
    <r>
      <rPr>
        <b/>
        <sz val="11"/>
        <color rgb="FF000000"/>
        <rFont val="Aptos Narrow"/>
        <family val="2"/>
        <scheme val="minor"/>
      </rPr>
      <t xml:space="preserve">Teclado y Pistola  del Dispensador de Combustible Líquido
</t>
    </r>
    <r>
      <rPr>
        <sz val="11"/>
        <color rgb="FF000000"/>
        <rFont val="Aptos Narrow"/>
        <family val="2"/>
        <scheme val="minor"/>
      </rPr>
      <t>Marca: Hefei Zhongsheng Fueling Equipment  MFG, Co, LTD.
Modelo: Onsun ZS06222J (Y)</t>
    </r>
  </si>
  <si>
    <t xml:space="preserve">ZHEJIANG GENUINE MACHINE </t>
  </si>
  <si>
    <t>ZHEJIANG</t>
  </si>
  <si>
    <t>CK7</t>
  </si>
  <si>
    <t>CK7 MB2,
CK7 MB4, 
CK7 MA2, 
CK7 MA4,
CK7 MA6,
CK7 MA8.</t>
  </si>
  <si>
    <r>
      <rPr>
        <b/>
        <sz val="11"/>
        <color rgb="FF000000"/>
        <rFont val="Aptos Narrow"/>
        <family val="2"/>
        <scheme val="minor"/>
      </rPr>
      <t xml:space="preserve">Indicador de Dispensador de Combustible Líquido
</t>
    </r>
    <r>
      <rPr>
        <sz val="11"/>
        <color rgb="FF000000"/>
        <rFont val="Aptos Narrow"/>
        <family val="2"/>
        <scheme val="minor"/>
      </rPr>
      <t>Marca: Zcheng.
Modelo: CK7 MB2,  CK7 MB4, CK7 MA2,  CK7 MA4, CK7 MA6,  CK7 MA8.</t>
    </r>
  </si>
  <si>
    <r>
      <rPr>
        <b/>
        <sz val="11"/>
        <color rgb="FF000000"/>
        <rFont val="Aptos Narrow"/>
        <family val="2"/>
        <scheme val="minor"/>
      </rPr>
      <t xml:space="preserve">Electrónica y Teclado de Dispensador de Combustible Líquido
</t>
    </r>
    <r>
      <rPr>
        <sz val="11"/>
        <color rgb="FF000000"/>
        <rFont val="Aptos Narrow"/>
        <family val="2"/>
        <scheme val="minor"/>
      </rPr>
      <t>Marca: Zcheng.
Modelo: CK7 MB2,  CK7 MB4, CK7 MA2,  CK7 MA4, CK7 MA6,  CK7 MA8.</t>
    </r>
  </si>
  <si>
    <r>
      <rPr>
        <b/>
        <sz val="11"/>
        <color rgb="FF000000"/>
        <rFont val="Aptos Narrow"/>
        <family val="2"/>
        <scheme val="minor"/>
      </rPr>
      <t xml:space="preserve">Medidor, Bomba y Motor de Dispensador de Combustible Líquido
</t>
    </r>
    <r>
      <rPr>
        <sz val="11"/>
        <color rgb="FF000000"/>
        <rFont val="Aptos Narrow"/>
        <family val="2"/>
        <scheme val="minor"/>
      </rPr>
      <t>Marca: Zcheng.
Modelo: CK7 MB2,  CK7 MB4, CK7 MA2,  CK7 MA4, CK7 MA6,  CK7 MA8.</t>
    </r>
  </si>
  <si>
    <t>DISTRIBUDOR TRES FRONTERAS S.A.</t>
  </si>
  <si>
    <t xml:space="preserve">LANFENG TECHNOLOGY </t>
  </si>
  <si>
    <t>LANFENG</t>
  </si>
  <si>
    <t xml:space="preserve">LFW </t>
  </si>
  <si>
    <t>LFW50D1121
LFW50D2242
LFW50D2241
LFW50D2122</t>
  </si>
  <si>
    <r>
      <rPr>
        <b/>
        <sz val="11"/>
        <color rgb="FF000000"/>
        <rFont val="Aptos Narrow"/>
        <family val="2"/>
        <scheme val="minor"/>
      </rPr>
      <t xml:space="preserve">Sistema Hidraúlico del Dispensador de Combustible
</t>
    </r>
    <r>
      <rPr>
        <sz val="11"/>
        <color rgb="FF000000"/>
        <rFont val="Aptos Narrow"/>
        <family val="2"/>
        <scheme val="minor"/>
      </rPr>
      <t xml:space="preserve">Marca: Lanfeng Technology 
Modelo: LFW 
</t>
    </r>
  </si>
  <si>
    <r>
      <rPr>
        <b/>
        <sz val="11"/>
        <color rgb="FF000000"/>
        <rFont val="Aptos Narrow"/>
        <family val="2"/>
        <scheme val="minor"/>
      </rPr>
      <t xml:space="preserve">Sistema Electrónico del Dispensador de Combustible
</t>
    </r>
    <r>
      <rPr>
        <sz val="11"/>
        <color rgb="FF000000"/>
        <rFont val="Aptos Narrow"/>
        <family val="2"/>
        <scheme val="minor"/>
      </rPr>
      <t xml:space="preserve">Marca: Lanfeng Technology 
Modelo: LFW 
</t>
    </r>
  </si>
  <si>
    <r>
      <rPr>
        <b/>
        <sz val="11"/>
        <color rgb="FF000000"/>
        <rFont val="Aptos Narrow"/>
        <family val="2"/>
        <scheme val="minor"/>
      </rPr>
      <t xml:space="preserve">Sistema Indicador y Teclado del Dispensador de Combustible
</t>
    </r>
    <r>
      <rPr>
        <sz val="11"/>
        <color rgb="FF000000"/>
        <rFont val="Aptos Narrow"/>
        <family val="2"/>
        <scheme val="minor"/>
      </rPr>
      <t xml:space="preserve">Marca: Lanfeng Technology 
Modelo: LFW 
</t>
    </r>
  </si>
  <si>
    <t>Dispositivo medidor
Modelo: MJ-65, MJ_85, JG-473, MJ-200, MJ-220</t>
  </si>
  <si>
    <t>Dispositivo de bombeo
Modelo: ZYB-50 (bomba de paletas)
Modelo: ZCB-90 (bomba de engranajes)</t>
  </si>
  <si>
    <t>ARPEC PARAGUAY SRL</t>
  </si>
  <si>
    <t xml:space="preserve"> GILBARCO</t>
  </si>
  <si>
    <t>PHOENIX PHD</t>
  </si>
  <si>
    <r>
      <rPr>
        <b/>
        <sz val="11"/>
        <color rgb="FF000000"/>
        <rFont val="Aptos Narrow"/>
        <family val="2"/>
        <scheme val="minor"/>
      </rPr>
      <t xml:space="preserve">Dispositivo 
</t>
    </r>
    <r>
      <rPr>
        <sz val="11"/>
        <color rgb="FF000000"/>
        <rFont val="Aptos Narrow"/>
        <family val="2"/>
        <scheme val="minor"/>
      </rPr>
      <t>Marca: Stratema 
Modelo: ST-MED/CM o ST-MED/CMP, ST-MED/CE</t>
    </r>
  </si>
  <si>
    <r>
      <rPr>
        <b/>
        <sz val="11"/>
        <color rgb="FF000000"/>
        <rFont val="Aptos Narrow"/>
        <family val="2"/>
        <scheme val="minor"/>
      </rPr>
      <t xml:space="preserve">Dispositivo indicador electronico
</t>
    </r>
    <r>
      <rPr>
        <sz val="11"/>
        <color rgb="FF000000"/>
        <rFont val="Aptos Narrow"/>
        <family val="2"/>
        <scheme val="minor"/>
      </rPr>
      <t>Modelo: ST-ELT/09</t>
    </r>
  </si>
  <si>
    <t>Dispositivo indicador electronico ST-EL/07 (Opcional)</t>
  </si>
  <si>
    <t>Dispositivo indicador electronico
Modelo: ST-EL/04 (Opcional)</t>
  </si>
  <si>
    <t>Dispositivo de bombeo
Marca: Stratema
Modelo: ST-UBE
Modelo: ST-UBP (Opcional)</t>
  </si>
  <si>
    <t>HECTOR GUSTAVO VARGAS</t>
  </si>
  <si>
    <t>WERTCO INDUSTRIA</t>
  </si>
  <si>
    <t xml:space="preserve"> WERTCO INDUSTRIA</t>
  </si>
  <si>
    <t xml:space="preserve"> FAMILIA C, CLH, CHHS, CHH</t>
  </si>
  <si>
    <t>electromecanico</t>
  </si>
  <si>
    <t>CLH-1
CLH-1-I
CLH-1-D
CLH-1-I-D
CLH-1-AV
CLH-1-I-AV
CLH-1-D-AV
CLH-1-I-D-AV
CLH-1-AV222
CLH-1-I-AV222
CLH-1-D-AV222
CLH-1-D-I-AV222
CLH-2
CLH-2-I
CLH-2-D
CLH-2-I-D
CLH-2-F
CLH-2-I-F
CLH-2-D-F
CLH-2-I-D-F
CLH-2-AV
CLH-2-I-AV
CLH-2-D-AV
CLH-2-I-D-AV
CLH-2-AV-F
CLH-2-I-AV-F
CLH-2-D-AV-F
CLH-2-I-D-AV-F
CLH-2-1
CLH-2-1-I
CLH-2-1-D
CLH-2-1-I-D
CLH-2-1-L
CLH-2-1-I-L
CLH-2-1-D-L
CLH-2-1-I-D-L
CLH-2-1-AV
CLH-2-1-I-AV
CLH-2-1-D-AV
CLH-2-1-I-D-AV
CLH-2-1-AV-L
CLH-2-1-I-AV-L
CLH-2-1-D-AV-L
CLH-2-1-I-D-AV-L
CLH-4-2
CLH-4-2-D
CLH-4-4
CLH-4-4-D
CLH-2-AV-M
CLH-2-I-AV-M
CLH-2-D-AV-M
CLH-2-I-D-AV-M
CLH-2-AV-F-M
CLH-2-I-AV-F-M
CLH-2-D-AV-F-M
CLH-2-I-D-AV-F-M
CHHS-2
CHHS-2-D
CHHS-2-I
CHHS-2-I-D
CHHS-2-AV
CHHS-2-I-AV
CHHS-2-D-AV
CHHS-2-I-D-AV
CHHS-2-AV-M
CHHS-2-I-AV-M
CHHS-2-D-AV-M
CHHS-2-I-D-AV-M
CHHS-2-2-1
CHHS-2-1-I
CHHS-2-1-D
CHHS-2-1-I-D
CHHS-2-1-AV
CHHS-2-1-I-AV
CHHS-2-1-D-AV
CHHS-2-1-I-D-AV
CHHS-4-2
CHHS-4-2-D
CHHS-4-4
CHHS-4-4-D
CHH-2-1
CHH-2-1-D
CHH-2-1-AV
CHH-2-1-D-AV
CHH-4-2
CHH-4-2-D
CHH-4-2-AV
CHH-4-2-D-AV
CHH-4-4
CHH-4-4-D
CHH-4-4-AV
CHH-4-4-D-AV
CHH-6-2
CHH-6-2-D
CHH-6-2-AV
CHH-6-2-D-AV
CHH-6-4
CHH-6-4-D
CHH-6-4-AV
CHH-6-4-D-AV
CHH-8-4
CHH-8-4-D</t>
  </si>
  <si>
    <t>Unidad de bombeo
Marca Bennett
Modelo: T75
Modelo:T140 (opcional)</t>
  </si>
  <si>
    <t>Dispositivo medidor
Marca: Bennett
Modelo: SB100</t>
  </si>
  <si>
    <t xml:space="preserve"> PRIME PMD</t>
  </si>
  <si>
    <t>PMD-1221
PMD-2221
PMD-2421
PMD-2422
PMD-3621
PMD-3622
PMD-4821
PMD-4822
PMD-1221-AV
PMD-2221-AV
PMD-1221-D
PMD-2221-D
PMD-2421-D
PMD-2422-D
PMD-3621-D
PMD-3622-D
PMD-4821-D
PMD-4822-D
PMD-1221-D-AV
PMD-2221-D-AV</t>
  </si>
  <si>
    <t>Unidad de bombeo externo
Marca: FEPETRO
Modelos: PMA-75, PMA-AG-75, PMA-150 y PMA-AG-150</t>
  </si>
  <si>
    <t>Unidad de bombeo sumergible
Marca: Red Jacket</t>
  </si>
  <si>
    <t>Dispositivo medidor
Marca: Gilbarco Veeder-Root
Modelo:C+ o CFT, V+ meter
Marca: Stratema
Modelo: ST-MED/CM o ST-MED/CMD o ST-MED/CE</t>
  </si>
  <si>
    <t>Dispositivo indicador electronico
Marca: Gilbarco Veeder-Root
Modelo: ST-ELT/09
Marca: Stratema
ST-ELT/07, ST-ELT/04</t>
  </si>
  <si>
    <t>WALTER GUSTAVO JARA GAONA</t>
  </si>
  <si>
    <t>BEIJING SANKI PETROLEUM TECHNOLOGY</t>
  </si>
  <si>
    <t xml:space="preserve"> SANKI</t>
  </si>
  <si>
    <t>SERIES SK</t>
  </si>
  <si>
    <r>
      <rPr>
        <b/>
        <sz val="11"/>
        <color rgb="FF000000"/>
        <rFont val="Aptos Narrow"/>
        <family val="2"/>
        <scheme val="minor"/>
      </rPr>
      <t>Unidad de Bombeo con separador de gas</t>
    </r>
    <r>
      <rPr>
        <sz val="11"/>
        <color rgb="FF000000"/>
        <rFont val="Aptos Narrow"/>
        <family val="2"/>
        <scheme val="minor"/>
      </rPr>
      <t xml:space="preserve"> 
Marca: Beijing Sanki Petroleum Technplogy Co. Ltd.
Modelo: GP-50B(C)
</t>
    </r>
  </si>
  <si>
    <r>
      <rPr>
        <b/>
        <sz val="11"/>
        <color rgb="FF000000"/>
        <rFont val="Aptos Narrow"/>
        <family val="2"/>
        <scheme val="minor"/>
      </rPr>
      <t xml:space="preserve">Transductor de Medida
</t>
    </r>
    <r>
      <rPr>
        <sz val="11"/>
        <color rgb="FF000000"/>
        <rFont val="Aptos Narrow"/>
        <family val="2"/>
        <scheme val="minor"/>
      </rPr>
      <t xml:space="preserve">Marca: Beijing Sanki Petroleum Technplogy Co. Ltd.
Modelo: FM-500D
</t>
    </r>
  </si>
  <si>
    <r>
      <rPr>
        <b/>
        <sz val="11"/>
        <color rgb="FF000000"/>
        <rFont val="Aptos Narrow"/>
        <family val="2"/>
        <scheme val="minor"/>
      </rPr>
      <t xml:space="preserve">Calculadora
</t>
    </r>
    <r>
      <rPr>
        <sz val="11"/>
        <color rgb="FF000000"/>
        <rFont val="Aptos Narrow"/>
        <family val="2"/>
        <scheme val="minor"/>
      </rPr>
      <t xml:space="preserve">Marca: Beijing Sanki Petroleum Technplogy Co. Ltd.
Versión: SK01V1.00(1)
</t>
    </r>
  </si>
  <si>
    <t>Manguera
XFY/HG/T3037-2008/3/M/LT/25/1.6
XFY/HG/T3037-2008/3/M/LT/19/1.6</t>
  </si>
  <si>
    <t>Dispositivo indicador
Modelo: I2</t>
  </si>
  <si>
    <t>Sensor de medicion
Modelo: Tocel B-TY9</t>
  </si>
  <si>
    <t xml:space="preserve"> GILBARCO </t>
  </si>
  <si>
    <t xml:space="preserve"> PHS PMS</t>
  </si>
  <si>
    <t>Electromecanico</t>
  </si>
  <si>
    <t>PMS-1221
PMS-2221
PMS-2421
PMS-2422
PMS-3621
PMS-3622
PMS-4821
PMS-4822
PMS-1221-AV
PMS-2221-AV
PMS-1221-D
PMS-2221-D
PMS-2421-D
PMS-2422-D
PMS-3621-D
PMS-3622-D
PMS-4821-D
PMS-4822-D
PMS-1221-D-AV
PMS-2221-D-AV
PHS-1220
PHS-1221
PHS-2220
PHS-2221
PHS-2421
PHS-2422
PHS-1220-AV
PHS-1220-AV-2
PHS-1221-AV
PHS-1221-AV-2
PHS-1220-D
PHS-1221-D
PHS-2220-D
PHS-2221-D
PHS-2421-D
PHS-2422-D
PHS-1220-D-AV
PHS-1220-D-AV-2
PHS-1221-D-AV
PHS-1221-D-AV-2
PHS-2220-D-AV
PHS-2220-D-AV-2
PHS-2221-D-AV
PHS-2221-D-AV-2</t>
  </si>
  <si>
    <t>Unidad de bombeo
Marca. Gilbarco Veeder-Root
Modelo: Gear GPU-90
Modelo: Vane GPU-90
Marca: Stratema
Modelo: ST-UBE
Modelo: ST-UBP</t>
  </si>
  <si>
    <t>Dispositivo medidor
Marca: Gilbarco Veeder-Root
Modelo:C+ o CFT, V+ meter
Marca: Stratema
Modelo: ST-MED/CM o ST-MED/CMP o ST-MED/CE</t>
  </si>
  <si>
    <t>Dispositivo indicador electronico
Marca: Gilbarco Veeder-Root
Modelo: GVR-ELT/18, ST-ELT/09
Marca: Stratema
ST-ELT/07, ST-ELT/04</t>
  </si>
  <si>
    <t>EXPENDER SRL</t>
  </si>
  <si>
    <t xml:space="preserve">WERTCO INDUSTRIA </t>
  </si>
  <si>
    <t>ELECTROMECANICO</t>
  </si>
  <si>
    <t>ANDRES ACEVEDO</t>
  </si>
  <si>
    <t xml:space="preserve">HONGYANG GROUP </t>
  </si>
  <si>
    <t xml:space="preserve"> HONGYANG </t>
  </si>
  <si>
    <t>CMD1687SK-G</t>
  </si>
  <si>
    <t>CMD 1687 SK-G
CMD 1687 SK-G2
CMD 1687 SK-G22
CMD 1687 SK-GA
CMD 1687 SK-GA4
CMD 1687 SK-GA44
CMD 1687 SK-GB6
CMD 1687 SK-GB66
CMD 1687 SK-GC8
CMD 1687 SK-GC88 
CMD 1687 SK-GQ
CMD 1687SK-G2Q
CMD 1687SK-G22Q
CMD 1687SK-GAQ
CMD 1687SK-GA4Q
CMD 1687SK-GA44Q
CMD 1687SK-GB6Q
CMD 1687SK-GB66Q
CMD 1687SK-GC8Q</t>
  </si>
  <si>
    <r>
      <rPr>
        <b/>
        <sz val="11"/>
        <color rgb="FF000000"/>
        <rFont val="Aptos Narrow"/>
        <family val="2"/>
        <scheme val="minor"/>
      </rPr>
      <t>Transductor de medición</t>
    </r>
    <r>
      <rPr>
        <sz val="11"/>
        <color rgb="FF000000"/>
        <rFont val="Aptos Narrow"/>
        <family val="2"/>
        <scheme val="minor"/>
      </rPr>
      <t xml:space="preserve"> 
Marca: Hongyang
Modelo: U101-B
</t>
    </r>
  </si>
  <si>
    <r>
      <rPr>
        <b/>
        <sz val="11"/>
        <color rgb="FF000000"/>
        <rFont val="Aptos Narrow"/>
        <family val="2"/>
        <scheme val="minor"/>
      </rPr>
      <t xml:space="preserve">Calculador
</t>
    </r>
    <r>
      <rPr>
        <sz val="11"/>
        <color rgb="FF000000"/>
        <rFont val="Aptos Narrow"/>
        <family val="2"/>
        <scheme val="minor"/>
      </rPr>
      <t>Marca: Hongyang
Modelo: S20
Version: 0086-267-01
Version: 0086-270-01</t>
    </r>
  </si>
  <si>
    <t>Unidad de bombeo con separador de gas
Marca: Hongyang
Modelo: U102-B</t>
  </si>
  <si>
    <t>Transmisor de pulsos
Marca: Hongyang
Modelo: U501-G</t>
  </si>
  <si>
    <t>Manguera
Marca: Shenyang New Feiyu Rubber Products Corporation
Modelo: OPW 11A, OPW 7H</t>
  </si>
  <si>
    <t>ATENAS ENERGIA SA</t>
  </si>
  <si>
    <t>PETROTEC</t>
  </si>
  <si>
    <t xml:space="preserve"> PETROTEC </t>
  </si>
  <si>
    <t>PROGRESS</t>
  </si>
  <si>
    <t>P4000B
P4000C
P4000R
P2000
P3000
P5000
P1000 R
P1000 HR
P1000 R MOBILE
P2000-II
P3000-II
P5000-II
P4000B-II
P4000C-II
P1000-II R</t>
  </si>
  <si>
    <t>Transductor de medición
Marca: Petrotec
Modelo: PTF 25-80
Modelo: P-meter</t>
  </si>
  <si>
    <t>Dispositivo calculador - indicador electronico (incluyendo pulsador)
Marca: Petrotec
Modelo: CEM-1 / CEM-03
Modelo: Emc</t>
  </si>
  <si>
    <t>Separador de gas
Marca: Petrotec
Modelo: RTF
Modelo: P-Pump</t>
  </si>
  <si>
    <t>Dispositivo de conversion / calculador electronico
Marca: Technisch Ingenieursbureau E. Meurs B. V
Modelo: TVC</t>
  </si>
  <si>
    <t>DISTRIBUIDORA 3 FRONTERAS SA</t>
  </si>
  <si>
    <t xml:space="preserve"> LANFENG </t>
  </si>
  <si>
    <t xml:space="preserve"> LF LFW</t>
  </si>
  <si>
    <t>LFW50D1111
LFW50D1112
LFW50D2221
LFW50D2222
LFW50D6361
LFW50D6362
LFW50D8482
LF150D1111
LF150D1112
LF150D2221
LF150D2222
LF150D2241
LF150D6361
LF150D6362
LF150D8481
LF150D8482
LFW50D1121
LFW50D1122
LFW50D2121
LFW50D2122
LFW50D2241
LFW50D2242
LFW50D4242
LFW50D4441
LFW50D4442
LF150D1121
LF150D1122
LF150D2121
LF150D2122
LF150D2241
LF150D2242
LF150D4242
LF150D4241
LF150D4441
LF150D4442
LFW150D4241</t>
  </si>
  <si>
    <t>GILBARCO VEEDER - Root</t>
  </si>
  <si>
    <t>GILBARCO VEEDER-ROOT MODELO: FAMILIA PRIME PHR</t>
  </si>
  <si>
    <t xml:space="preserve"> FAMILIA PRIME PHR</t>
  </si>
  <si>
    <t xml:space="preserve">PHR-1120-L
PHR-1120
PHR-1120-AV-LS
PHR-1120-AV
PHR-1120-AV-L
PHR-1220-L
PHR-1220
PHR-1221-L
PHR-1221
PHR-1220-AV-LS
PHR-1220-AV
PHR-1221-AV-LS
PHR-1221-AV
PHR-1221-AV-L
PHR-1220-AV-L
PHR-2220-L
PHR-2221-L
PHR-2221
PHR-2421
PHR-2424-L
PHR-2422
PHR-2422-L
PHR-1120-D-L
PHR-1120-D
PHR-1120-D-AV-LS
PHR-1120-D-AV
PHR-1120-D-AV-L
PHR-1220-D-L
PHR-1221-D-L
PHR-1221-D
PHR-1221-D-AV-LS
PHR-1221-D-AV
PHR-1221-D-AV-L
PHR-1220-D-AV-L
PHR-2220-D-L
PHR-2221-D-L
PHR-2221-D
PHR-1120-D-L
PHR-1120-D
PHR-1120-D
PHR-1120-D-AV-LS
PHR-1120-D-AV
PHR-1120-D-AV-L
PHR-1220-D-L
PHR-1220-D
PHR-1221-D-L
PHR-1221-D
PHR-1221-D-AV-LS
PHR-1220-D-AV
PHR-1221-D-AV-LS
PHR-1221-D-AV
PHR-1220-D-AV
PHR-1221-D-AV-L
PHR-2220-D-L
PHR-2220-D
PHR-2221-D-L
PHR-2221-D
</t>
  </si>
  <si>
    <r>
      <rPr>
        <b/>
        <sz val="11"/>
        <color rgb="FF000000"/>
        <rFont val="Aptos Narrow"/>
        <family val="2"/>
        <scheme val="minor"/>
      </rPr>
      <t xml:space="preserve">Unidad de Bombeo tipo sumergible
</t>
    </r>
    <r>
      <rPr>
        <sz val="11"/>
        <color rgb="FF000000"/>
        <rFont val="Aptos Narrow"/>
        <family val="2"/>
        <scheme val="minor"/>
      </rPr>
      <t xml:space="preserve">Marca: Red Jacket
</t>
    </r>
  </si>
  <si>
    <r>
      <rPr>
        <b/>
        <sz val="11"/>
        <color rgb="FF000000"/>
        <rFont val="Aptos Narrow"/>
        <family val="2"/>
        <scheme val="minor"/>
      </rPr>
      <t xml:space="preserve">Dispositivo Medidor Gilbarco.
</t>
    </r>
    <r>
      <rPr>
        <sz val="11"/>
        <color rgb="FF000000"/>
        <rFont val="Aptos Narrow"/>
        <family val="2"/>
        <scheme val="minor"/>
      </rPr>
      <t>Marca: Gilbarco Inc.- Veeder Root.
Modelo: C+ meter o CFT meter</t>
    </r>
  </si>
  <si>
    <r>
      <rPr>
        <b/>
        <sz val="11"/>
        <color rgb="FF000000"/>
        <rFont val="Aptos Narrow"/>
        <family val="2"/>
        <scheme val="minor"/>
      </rPr>
      <t xml:space="preserve">Dispositivo Medidor Gilbarco. Opcional.
</t>
    </r>
    <r>
      <rPr>
        <sz val="11"/>
        <color rgb="FF000000"/>
        <rFont val="Aptos Narrow"/>
        <family val="2"/>
        <scheme val="minor"/>
      </rPr>
      <t>Marca: Gilbarco Inc.- Veeder Root.
Modelo: V+ meter.</t>
    </r>
  </si>
  <si>
    <r>
      <rPr>
        <b/>
        <sz val="11"/>
        <color rgb="FF000000"/>
        <rFont val="Aptos Narrow"/>
        <family val="2"/>
        <scheme val="minor"/>
      </rPr>
      <t xml:space="preserve">Dispositivo Medidor Opcional 
</t>
    </r>
    <r>
      <rPr>
        <sz val="11"/>
        <color rgb="FF000000"/>
        <rFont val="Aptos Narrow"/>
        <family val="2"/>
        <scheme val="minor"/>
      </rPr>
      <t>Marca: Stratema 
Modelo: ST-MED/CM o STT-mED/CMP, ST-MED/CE</t>
    </r>
  </si>
  <si>
    <r>
      <rPr>
        <b/>
        <sz val="11"/>
        <color rgb="FF000000"/>
        <rFont val="Aptos Narrow"/>
        <family val="2"/>
        <scheme val="minor"/>
      </rPr>
      <t xml:space="preserve">Dispositivo Medidor Opcional 
</t>
    </r>
    <r>
      <rPr>
        <sz val="11"/>
        <color rgb="FF000000"/>
        <rFont val="Aptos Narrow"/>
        <family val="2"/>
        <scheme val="minor"/>
      </rPr>
      <t>Marca: Stratema 
Modelo: ST-MED-200/CM o ST MED/CE</t>
    </r>
  </si>
  <si>
    <r>
      <rPr>
        <b/>
        <sz val="11"/>
        <color rgb="FF000000"/>
        <rFont val="Aptos Narrow"/>
        <family val="2"/>
        <scheme val="minor"/>
      </rPr>
      <t xml:space="preserve">Dispositivo indicador electronico
Marca: Gilbarco
</t>
    </r>
    <r>
      <rPr>
        <sz val="11"/>
        <color rgb="FF000000"/>
        <rFont val="Aptos Narrow"/>
        <family val="2"/>
        <scheme val="minor"/>
      </rPr>
      <t>Modelo: ST-ELT/09</t>
    </r>
  </si>
  <si>
    <r>
      <rPr>
        <b/>
        <sz val="11"/>
        <color rgb="FF000000"/>
        <rFont val="Aptos Narrow"/>
        <family val="2"/>
        <scheme val="minor"/>
      </rPr>
      <t xml:space="preserve">Dispositivo indicador electronico 
</t>
    </r>
    <r>
      <rPr>
        <sz val="11"/>
        <color rgb="FF000000"/>
        <rFont val="Aptos Narrow"/>
        <family val="2"/>
        <scheme val="minor"/>
      </rPr>
      <t>Marca: Stratema 
Modelo: ST-ELT/07</t>
    </r>
  </si>
  <si>
    <t>HONGYANG GROUP Co. LTD</t>
  </si>
  <si>
    <t xml:space="preserve"> HONGYANG GROUP</t>
  </si>
  <si>
    <t xml:space="preserve"> CMD1687SKPY-G</t>
  </si>
  <si>
    <t>CMD1687 SKPY-G
CMD1687 SKPY-GH
CMD1687 SKPY-GA
CMD1687 SKPY-GA22
CMD1687 SKPY-GA44
CMD1687 SKPY-GB66
CMD1687 SKPY-GC88
CMD1687 SKPY-GD1010
CMD1687 SKPY-GE1212
CMD1687 SKPY-GQ
CMD1687 SKPY-GHQ
CMD1687 SKPY-GA22Q
CMD1687 SKPY-GA44Q
CMD1687 SKPY-GB66Q
CMD1687 SKPY- GC88Q
CMD1687 SKPY-GD1010Q
CMD1687 SKPY-GE1212Q</t>
  </si>
  <si>
    <r>
      <rPr>
        <b/>
        <sz val="11"/>
        <color rgb="FF000000"/>
        <rFont val="Aptos Narrow"/>
        <family val="2"/>
        <scheme val="minor"/>
      </rPr>
      <t xml:space="preserve">Calculador
</t>
    </r>
    <r>
      <rPr>
        <sz val="11"/>
        <color rgb="FF000000"/>
        <rFont val="Aptos Narrow"/>
        <family val="2"/>
        <scheme val="minor"/>
      </rPr>
      <t>Marca: Hongyang
Modelo: S20
Version: U520
Version: 0086-270-01</t>
    </r>
  </si>
  <si>
    <t>Manguera
Marca: Shenyang New Feiyu Rubber Products Corporation
Modelo: OIL HOSE/HG/T3037-2008/3/M/19/1.6
Modelo: XFY/HG/T3037-2008/3/M/19/1.6</t>
  </si>
  <si>
    <t>Pico de descarga
Marca: OPW
Modelo: 11A</t>
  </si>
  <si>
    <t>CAPITAL</t>
  </si>
  <si>
    <t>CONCEPCIÓN</t>
  </si>
  <si>
    <t>SAN_PEDRO</t>
  </si>
  <si>
    <t>CORDILLERA</t>
  </si>
  <si>
    <t>GUAIRÁ</t>
  </si>
  <si>
    <t>CAAGUAZÚ</t>
  </si>
  <si>
    <t>CAAZAPÁ</t>
  </si>
  <si>
    <t>ITAPÚA</t>
  </si>
  <si>
    <t>MISIONES</t>
  </si>
  <si>
    <t>PARAGUARÍ</t>
  </si>
  <si>
    <t>ALTO_PARANÁ</t>
  </si>
  <si>
    <t>CENTRAL</t>
  </si>
  <si>
    <t>ÑEEMBUCÚ</t>
  </si>
  <si>
    <t>AMAMBAY</t>
  </si>
  <si>
    <t>CANINDEYÚ</t>
  </si>
  <si>
    <t>PRESIDENTE_HAYES</t>
  </si>
  <si>
    <t>BOQUERÓN</t>
  </si>
  <si>
    <t>ALTO_PARAGUAY</t>
  </si>
  <si>
    <t>ESTADO</t>
  </si>
  <si>
    <t>CONFIGIRACIÓN</t>
  </si>
  <si>
    <t>TIPO DE MAQUINA</t>
  </si>
  <si>
    <t xml:space="preserve">PLAN </t>
  </si>
  <si>
    <t>ASUNCION</t>
  </si>
  <si>
    <t>ARROYITO</t>
  </si>
  <si>
    <t>25 DE DICIEMBRE</t>
  </si>
  <si>
    <t>ALTOS</t>
  </si>
  <si>
    <t>BORJA</t>
  </si>
  <si>
    <t>3 DE FEBRERO</t>
  </si>
  <si>
    <t>3 DE MAYO</t>
  </si>
  <si>
    <t>ALTO VERA</t>
  </si>
  <si>
    <t>AYOLAS</t>
  </si>
  <si>
    <t>ACAHAY</t>
  </si>
  <si>
    <t>CIUDAD DEL ESTE</t>
  </si>
  <si>
    <t>AREGUA</t>
  </si>
  <si>
    <t>ALBERDI</t>
  </si>
  <si>
    <t>BELLA VISTA NORTE</t>
  </si>
  <si>
    <t>CABALLERO ALVAREZ</t>
  </si>
  <si>
    <t>BENJAMIN ACEVAL</t>
  </si>
  <si>
    <t>FILADELFIA</t>
  </si>
  <si>
    <t>BAHIA NEGRA</t>
  </si>
  <si>
    <t>EN USO (INSTALADO Y OPERANDO)</t>
  </si>
  <si>
    <t>SIMPLE</t>
  </si>
  <si>
    <t>ELECTRONICO</t>
  </si>
  <si>
    <t>SURTIDOR DE COMBUSTIBLE LIQUIDO</t>
  </si>
  <si>
    <t>RETIRO DEL MERCADO</t>
  </si>
  <si>
    <t>PETROPAR</t>
  </si>
  <si>
    <t>OPERADOR</t>
  </si>
  <si>
    <t xml:space="preserve">AZOTEY </t>
  </si>
  <si>
    <t>ANTEQUERA</t>
  </si>
  <si>
    <t>ARROYOS Y ESTEROS</t>
  </si>
  <si>
    <t>COLONIA INDEPENDENCIA</t>
  </si>
  <si>
    <t>CAAGUAZU</t>
  </si>
  <si>
    <t>ABAI</t>
  </si>
  <si>
    <t>BELLA VISTA SUR</t>
  </si>
  <si>
    <t>SAN IGNACIO</t>
  </si>
  <si>
    <t>CAAPUCU</t>
  </si>
  <si>
    <t>DOMINGO MARTINEZ DE IRALA</t>
  </si>
  <si>
    <t>CAPIATA</t>
  </si>
  <si>
    <t>CERRITO</t>
  </si>
  <si>
    <t>CAPITAN BADO</t>
  </si>
  <si>
    <t>CORPUS CHRISTI</t>
  </si>
  <si>
    <t>CAMPO ACEVAL</t>
  </si>
  <si>
    <t>INFANTE RIVAROLA</t>
  </si>
  <si>
    <t>CARMELO PERALTA</t>
  </si>
  <si>
    <t>FUERA DE USO (DEPOSITO)</t>
  </si>
  <si>
    <t>DOBLE</t>
  </si>
  <si>
    <t>MÉCANICO</t>
  </si>
  <si>
    <t>DISPENSADOR DE COMBUSTIBLE LIQUIDO</t>
  </si>
  <si>
    <t xml:space="preserve">ADECUACIÓN </t>
  </si>
  <si>
    <t>BARCOS Y RODADOS</t>
  </si>
  <si>
    <t>DISTRIBUIDOR</t>
  </si>
  <si>
    <t>BELEN</t>
  </si>
  <si>
    <t>CAPIIBARY</t>
  </si>
  <si>
    <t>ATYRA</t>
  </si>
  <si>
    <t>CORONEL MARTINEZ</t>
  </si>
  <si>
    <t>CARAYAO</t>
  </si>
  <si>
    <t>BUENA VISTA</t>
  </si>
  <si>
    <t>CAMBYRETA</t>
  </si>
  <si>
    <t>SAN JUAN BAUTISTA</t>
  </si>
  <si>
    <t>CARAPEGUA</t>
  </si>
  <si>
    <t>Dr. JUAN LEON MALLORQUIN</t>
  </si>
  <si>
    <t>FERNANDO DE LA MORA</t>
  </si>
  <si>
    <t>VILLA OLIVA</t>
  </si>
  <si>
    <t>CERRO CORA</t>
  </si>
  <si>
    <t>CURUGUATY</t>
  </si>
  <si>
    <t>GRAL. JOSE MARIA BRUGUEZ</t>
  </si>
  <si>
    <t>LA PATRIA</t>
  </si>
  <si>
    <t>FUERTE OLIMPO</t>
  </si>
  <si>
    <t>CUADRUPLE</t>
  </si>
  <si>
    <t>ELECTROMECÁNICO</t>
  </si>
  <si>
    <t>HIBRIDO</t>
  </si>
  <si>
    <t>CONSERVA SUS CARACTERISTICAS</t>
  </si>
  <si>
    <t>COPETROL</t>
  </si>
  <si>
    <t>CONCEPCION</t>
  </si>
  <si>
    <t>CHORE</t>
  </si>
  <si>
    <t>CAACUPE</t>
  </si>
  <si>
    <t>Dr. BOTRELL</t>
  </si>
  <si>
    <t>CECILIO BAEZ</t>
  </si>
  <si>
    <t>CAAZAPA</t>
  </si>
  <si>
    <t>CAPITAN MEZA</t>
  </si>
  <si>
    <t>SAN MIGUEL</t>
  </si>
  <si>
    <t>ESCOBAR</t>
  </si>
  <si>
    <t>DR. RAUL PEÑA</t>
  </si>
  <si>
    <t>GUARAMBARE</t>
  </si>
  <si>
    <t>GRAL. DIAZ</t>
  </si>
  <si>
    <t>KARAPA I</t>
  </si>
  <si>
    <t>FRANCISCO CABALLERO ALVAREZ</t>
  </si>
  <si>
    <t>JOSE FALCON</t>
  </si>
  <si>
    <t>LOMA PLATA</t>
  </si>
  <si>
    <t>LA VICTORIA</t>
  </si>
  <si>
    <t>SEPTUPLE</t>
  </si>
  <si>
    <t>PETROBRAS</t>
  </si>
  <si>
    <t>HORQUETA</t>
  </si>
  <si>
    <t xml:space="preserve">Colonia Rio Verde </t>
  </si>
  <si>
    <t>CARAGUATAY</t>
  </si>
  <si>
    <t>EUGENIO A GARAY</t>
  </si>
  <si>
    <t>CORONEL OVIEDO</t>
  </si>
  <si>
    <t>FULGENCIO YEGROS</t>
  </si>
  <si>
    <t>CAPITAN MIRANDA</t>
  </si>
  <si>
    <t>SAN PATRICIO</t>
  </si>
  <si>
    <t>GRAL. BERNARDINO CABALLERO</t>
  </si>
  <si>
    <t>HERNANDARIAS</t>
  </si>
  <si>
    <t>ITA</t>
  </si>
  <si>
    <t>SAN JUAN BAUTISTA DEL ÑEEMBUCU</t>
  </si>
  <si>
    <t>PEDRO JUAN CABALLERO</t>
  </si>
  <si>
    <t>ITANARA</t>
  </si>
  <si>
    <t>NANAWA</t>
  </si>
  <si>
    <t>MARISCAL ESTIGARRIBIA</t>
  </si>
  <si>
    <t>PUERTO CASADO</t>
  </si>
  <si>
    <t>OCTUPLE</t>
  </si>
  <si>
    <t>PETROSUR</t>
  </si>
  <si>
    <t>LORETO</t>
  </si>
  <si>
    <t>CRUCE LIBERACION</t>
  </si>
  <si>
    <t>EMBOSCADA</t>
  </si>
  <si>
    <t>FELIX PEREZ CARDOZO</t>
  </si>
  <si>
    <t>J EULOGIO ESTIGARRIBIA</t>
  </si>
  <si>
    <t>GENERAL HIGINIO MORINIGO</t>
  </si>
  <si>
    <t>CARLOS A LOPEZ</t>
  </si>
  <si>
    <t>SAN RAMON</t>
  </si>
  <si>
    <t>LA COLMENA</t>
  </si>
  <si>
    <t>IRUÑA</t>
  </si>
  <si>
    <t>ITAUGUA</t>
  </si>
  <si>
    <t>HUMAITA</t>
  </si>
  <si>
    <t>ZANJA PYTA</t>
  </si>
  <si>
    <t>KATUETE</t>
  </si>
  <si>
    <t>POZO COLORADO</t>
  </si>
  <si>
    <t>DÉCUPLO</t>
  </si>
  <si>
    <t>MONTE ALEGRE</t>
  </si>
  <si>
    <t>PASO BARRETO</t>
  </si>
  <si>
    <t>GENERAL AQUINO</t>
  </si>
  <si>
    <t>EUSEBIO AYALA</t>
  </si>
  <si>
    <t>ITAPE</t>
  </si>
  <si>
    <t>JOSE DOMINGO OCAMPOS</t>
  </si>
  <si>
    <t>MACIEL</t>
  </si>
  <si>
    <t>CARMEN DEL PARANA</t>
  </si>
  <si>
    <t>SANTA MARIA</t>
  </si>
  <si>
    <t>MARIA ANTONIA</t>
  </si>
  <si>
    <t>JUAN E OLEARY</t>
  </si>
  <si>
    <t>J. A. SALDIVAR</t>
  </si>
  <si>
    <t>ISLA UMBU</t>
  </si>
  <si>
    <t>LA PALOMA</t>
  </si>
  <si>
    <t>PUERTO PINASCO</t>
  </si>
  <si>
    <t>DUODÉCUPLO</t>
  </si>
  <si>
    <t>TLP</t>
  </si>
  <si>
    <t>PASO HORQUETA</t>
  </si>
  <si>
    <t>GENERAL RESQUIN</t>
  </si>
  <si>
    <t>ISLA PUCU</t>
  </si>
  <si>
    <t>ITURBE</t>
  </si>
  <si>
    <t>JUAN MANUEL FRUTOS</t>
  </si>
  <si>
    <t>MOISES BERTONI</t>
  </si>
  <si>
    <t>CORONEL BOGADO</t>
  </si>
  <si>
    <t>SANTA ROSA</t>
  </si>
  <si>
    <t>MBUYAPEY</t>
  </si>
  <si>
    <t>LOS CEDRALES</t>
  </si>
  <si>
    <t>LAMBARE</t>
  </si>
  <si>
    <t>LAURELES</t>
  </si>
  <si>
    <t>MARACANA</t>
  </si>
  <si>
    <t>TTE. ESTEBAN MARTINEZ</t>
  </si>
  <si>
    <t>PUMA</t>
  </si>
  <si>
    <t>SAN ALFREDO</t>
  </si>
  <si>
    <t>GUAYAIBI</t>
  </si>
  <si>
    <t>ITACURUBI DE LA CORDILLERA</t>
  </si>
  <si>
    <t>JOSE FASSARDI</t>
  </si>
  <si>
    <t>LA PASTORA</t>
  </si>
  <si>
    <t>SAN JUAN NEPOMUCENO</t>
  </si>
  <si>
    <t>EDELIRA</t>
  </si>
  <si>
    <t>SANTIAGO</t>
  </si>
  <si>
    <t>PARAGUARI</t>
  </si>
  <si>
    <t>MBARACAYU</t>
  </si>
  <si>
    <t>LIMPIO</t>
  </si>
  <si>
    <t>MAYOR MARTINEZ</t>
  </si>
  <si>
    <t>NUEVA ESPERANZA</t>
  </si>
  <si>
    <t>TTE. MANUEL IRALA FERNANDEZ</t>
  </si>
  <si>
    <t>INTEGRAL</t>
  </si>
  <si>
    <t>SAN CARLOS DEL APA</t>
  </si>
  <si>
    <t>ITACURUBI DEL ROSARIO</t>
  </si>
  <si>
    <t>JUAN DE MENA</t>
  </si>
  <si>
    <t>MAURICIO JOSE TROCHE</t>
  </si>
  <si>
    <t>MARISCAL LOPEZ</t>
  </si>
  <si>
    <t>TAVAI</t>
  </si>
  <si>
    <t>ENCARNACION</t>
  </si>
  <si>
    <t>VILLA FLORIDA</t>
  </si>
  <si>
    <t>PIRAYU</t>
  </si>
  <si>
    <t>MINGA GUAZU</t>
  </si>
  <si>
    <t>LUQUE</t>
  </si>
  <si>
    <t>PASO DE PATRIA</t>
  </si>
  <si>
    <t>PUERTO ADELA</t>
  </si>
  <si>
    <t>VILLA HAYES</t>
  </si>
  <si>
    <t>SAN ISIDRO</t>
  </si>
  <si>
    <t>SAN LAZARO</t>
  </si>
  <si>
    <t>LIBERACION</t>
  </si>
  <si>
    <t>LOMA GRANDE</t>
  </si>
  <si>
    <t>MBOCAYATY</t>
  </si>
  <si>
    <t>NUEVA LONDRES</t>
  </si>
  <si>
    <t>YUTY</t>
  </si>
  <si>
    <t>FRAM</t>
  </si>
  <si>
    <t>YABEBYRY</t>
  </si>
  <si>
    <t>QUIINDY</t>
  </si>
  <si>
    <t>MINGA PORA</t>
  </si>
  <si>
    <t>MARIANO ROQUE ALONSO</t>
  </si>
  <si>
    <t>PILAR</t>
  </si>
  <si>
    <t>SALTO DEL GUAIRA</t>
  </si>
  <si>
    <t>NUEVA ASUNCION</t>
  </si>
  <si>
    <t>MORO</t>
  </si>
  <si>
    <t>SGTO. JOSE F. LOPEZ</t>
  </si>
  <si>
    <t>LIMA</t>
  </si>
  <si>
    <t>MBOCAYATY DEL YHAGUY</t>
  </si>
  <si>
    <t>NATALICIO TALAVERA</t>
  </si>
  <si>
    <t>NUEVA TOLEDO</t>
  </si>
  <si>
    <t>GENERAL DELGADO</t>
  </si>
  <si>
    <t>QUYQUYHO</t>
  </si>
  <si>
    <t>NARANJAL</t>
  </si>
  <si>
    <t>NUEVA ITALIA</t>
  </si>
  <si>
    <t>TACUARAS</t>
  </si>
  <si>
    <t>VILLA IGATIMI</t>
  </si>
  <si>
    <t>FUELPAR</t>
  </si>
  <si>
    <t>VALLEMI</t>
  </si>
  <si>
    <t>NUEVA GERMANIA</t>
  </si>
  <si>
    <t>NUEVA COLOMBIA</t>
  </si>
  <si>
    <t>ÑUMI</t>
  </si>
  <si>
    <t>R I 3 CORRALES</t>
  </si>
  <si>
    <t>GRAL. ARTIGAS</t>
  </si>
  <si>
    <t>SAN ROQUE GONZALEZ DE SANTACRUZ</t>
  </si>
  <si>
    <t>ÑACUNDAY</t>
  </si>
  <si>
    <t>ÑEMBY</t>
  </si>
  <si>
    <t>VILLA FRANCA</t>
  </si>
  <si>
    <t>YASY KAÑY</t>
  </si>
  <si>
    <t>ENEX</t>
  </si>
  <si>
    <t>YBY YAU</t>
  </si>
  <si>
    <t>SAN ESTANISLAO</t>
  </si>
  <si>
    <t>PIRIBEBUY</t>
  </si>
  <si>
    <t>PASO YOBAI</t>
  </si>
  <si>
    <t>RAUL A OVIEDO</t>
  </si>
  <si>
    <t>HOHENAU</t>
  </si>
  <si>
    <t>SAPUCAI</t>
  </si>
  <si>
    <t>PRESIDENTE FRANCO</t>
  </si>
  <si>
    <t>SAN ANTONIO</t>
  </si>
  <si>
    <t>VILLALBIN</t>
  </si>
  <si>
    <t>YBY PYTA</t>
  </si>
  <si>
    <t>COPEG</t>
  </si>
  <si>
    <t>SAN PABLO</t>
  </si>
  <si>
    <t>PRIMERO DE MARZO</t>
  </si>
  <si>
    <t>SAN SALVADOR</t>
  </si>
  <si>
    <t>REPATRIACION</t>
  </si>
  <si>
    <t>ITAPUA POTY</t>
  </si>
  <si>
    <t>TEBICUARYMI</t>
  </si>
  <si>
    <t>SAN ALBERTO</t>
  </si>
  <si>
    <t>SAN LORENZO</t>
  </si>
  <si>
    <t>YBYRAROBANA</t>
  </si>
  <si>
    <t>ECOP</t>
  </si>
  <si>
    <t>SAN PEDRO DEL YCUAMANDIYU</t>
  </si>
  <si>
    <t>SAN BERNARDINO</t>
  </si>
  <si>
    <t xml:space="preserve">TEBICUARY </t>
  </si>
  <si>
    <t>SAN JOAQUIN</t>
  </si>
  <si>
    <t>JESUS</t>
  </si>
  <si>
    <t>YAGUARON</t>
  </si>
  <si>
    <t>SAN CRISTOBAL</t>
  </si>
  <si>
    <t>VILLA ELISA</t>
  </si>
  <si>
    <t>YPEJHU</t>
  </si>
  <si>
    <t>San Vicente Pancholo</t>
  </si>
  <si>
    <t>SAN JOSE OBRERO</t>
  </si>
  <si>
    <t>VILLARRICA</t>
  </si>
  <si>
    <t>SAN JOSE DE LOS ARROYOS</t>
  </si>
  <si>
    <t>LA PAZ</t>
  </si>
  <si>
    <t>YBYCUI</t>
  </si>
  <si>
    <t>SANTA FE DEL PARANÁ</t>
  </si>
  <si>
    <t>VILLETA</t>
  </si>
  <si>
    <t>SANTA ROSA DEL AGUARAY</t>
  </si>
  <si>
    <t>SANTA ELENA</t>
  </si>
  <si>
    <t>YATAITY</t>
  </si>
  <si>
    <t>SANTA ROSA DEL MBUTUY</t>
  </si>
  <si>
    <t>LEANDRO OVIEDO</t>
  </si>
  <si>
    <t>YBYTYMI</t>
  </si>
  <si>
    <t>SANTA RITA</t>
  </si>
  <si>
    <t>YPACARAI</t>
  </si>
  <si>
    <t>TACUATI</t>
  </si>
  <si>
    <t>TOBATI</t>
  </si>
  <si>
    <t>SIMON BOLIVAR</t>
  </si>
  <si>
    <t>MAYOR OTAÑO</t>
  </si>
  <si>
    <t>SANTA ROSA DEL MONDAY</t>
  </si>
  <si>
    <t>YPANE</t>
  </si>
  <si>
    <t>UNION</t>
  </si>
  <si>
    <t>VALENZUELA</t>
  </si>
  <si>
    <t>TEMBIAPORA</t>
  </si>
  <si>
    <t>NATALIO</t>
  </si>
  <si>
    <t xml:space="preserve">TAVAPY </t>
  </si>
  <si>
    <t>VILLA DEL ROSARIO</t>
  </si>
  <si>
    <t>VAQUERIA</t>
  </si>
  <si>
    <t>NUEVA ALBORADA</t>
  </si>
  <si>
    <t>YGUAZU</t>
  </si>
  <si>
    <t>YATAITY DEL NORTE</t>
  </si>
  <si>
    <t>YHU</t>
  </si>
  <si>
    <t>OBLIGADO</t>
  </si>
  <si>
    <t>YTAKYRY</t>
  </si>
  <si>
    <t>YRYVU KUA</t>
  </si>
  <si>
    <t>PIRAPO</t>
  </si>
  <si>
    <t>SAN COSME Y DAMIAN</t>
  </si>
  <si>
    <t>SAN JUAN DEL PARANA</t>
  </si>
  <si>
    <t>SAN PEDRO DEL PARANA</t>
  </si>
  <si>
    <t>SAN RAFAEL DEL PARANA</t>
  </si>
  <si>
    <t>TOMAS ROMERO PEREIRA</t>
  </si>
  <si>
    <t>TRINIDAD</t>
  </si>
  <si>
    <t>YATYTAY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</si>
</sst>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Aptos Narrow"/>
      <family val="2"/>
      <scheme val="minor"/>
    </font>
    <font>
      <sz val="8"/>
      <name val="Aptos Narrow"/>
      <family val="2"/>
      <scheme val="minor"/>
    </font>
    <font>
      <b/>
      <sz val="11"/>
      <color theme="1"/>
      <name val="Aptos Narrow"/>
      <family val="2"/>
      <scheme val="minor"/>
    </font>
    <font>
      <sz val="11"/>
      <color theme="1"/>
      <name val="Calibri"/>
      <family val="2"/>
    </font>
    <font>
      <b/>
      <sz val="11"/>
      <color theme="1"/>
      <name val="Calibri"/>
      <family val="2"/>
    </font>
    <font>
      <b/>
      <sz val="11"/>
      <color theme="0"/>
      <name val="Calibri"/>
      <family val="2"/>
    </font>
    <font>
      <sz val="14"/>
      <color theme="1"/>
      <name val="Calibri"/>
      <family val="2"/>
    </font>
    <font>
      <u/>
      <sz val="11"/>
      <color theme="10"/>
      <name val="Aptos Narrow"/>
      <family val="2"/>
      <scheme val="minor"/>
    </font>
    <font>
      <i/>
      <sz val="14"/>
      <color theme="1"/>
      <name val="Calibri"/>
      <family val="2"/>
    </font>
    <font>
      <b/>
      <sz val="16"/>
      <color theme="0"/>
      <name val="Calibri"/>
      <family val="2"/>
    </font>
    <font>
      <b/>
      <u/>
      <sz val="11"/>
      <color theme="1"/>
      <name val="Calibri"/>
      <family val="2"/>
    </font>
    <font>
      <sz val="11"/>
      <color rgb="FF000000"/>
      <name val="Calibri"/>
      <family val="2"/>
    </font>
    <font>
      <b/>
      <sz val="11"/>
      <color rgb="FF000000"/>
      <name val="Calibri"/>
      <family val="2"/>
    </font>
    <font>
      <sz val="12"/>
      <color theme="1"/>
      <name val="Calibri"/>
      <family val="2"/>
    </font>
    <font>
      <b/>
      <sz val="11"/>
      <color rgb="FF000000"/>
      <name val="Aptos Narrow"/>
      <family val="2"/>
      <scheme val="minor"/>
    </font>
    <font>
      <sz val="11"/>
      <color rgb="FF000000"/>
      <name val="Aptos Narrow"/>
      <family val="2"/>
      <scheme val="minor"/>
    </font>
    <font>
      <b/>
      <sz val="11"/>
      <color rgb="FF000000"/>
      <name val="Aptos Narrow"/>
      <family val="2"/>
    </font>
    <font>
      <sz val="11"/>
      <color rgb="FF000000"/>
      <name val="Aptos Narrow"/>
      <family val="2"/>
    </font>
    <font>
      <sz val="11"/>
      <color theme="1"/>
      <name val="Aptos Narrow"/>
      <family val="2"/>
      <scheme val="minor"/>
    </font>
    <font>
      <b/>
      <sz val="16"/>
      <color theme="1"/>
      <name val="Calibri"/>
      <family val="2"/>
    </font>
    <font>
      <b/>
      <sz val="11"/>
      <color theme="0"/>
      <name val="Aptos Narrow"/>
      <family val="2"/>
      <scheme val="minor"/>
    </font>
    <font>
      <b/>
      <sz val="11"/>
      <name val="Calibri"/>
      <family val="2"/>
    </font>
  </fonts>
  <fills count="8">
    <fill>
      <patternFill patternType="none"/>
    </fill>
    <fill>
      <patternFill patternType="gray125"/>
    </fill>
    <fill>
      <patternFill patternType="solid">
        <fgColor theme="4"/>
        <bgColor theme="4"/>
      </patternFill>
    </fill>
    <fill>
      <patternFill patternType="solid">
        <fgColor rgb="FF0070C0"/>
        <bgColor indexed="64"/>
      </patternFill>
    </fill>
    <fill>
      <patternFill patternType="solid">
        <fgColor theme="0"/>
        <bgColor indexed="64"/>
      </patternFill>
    </fill>
    <fill>
      <patternFill patternType="solid">
        <fgColor rgb="FFFFFF00"/>
        <bgColor indexed="64"/>
      </patternFill>
    </fill>
    <fill>
      <patternFill patternType="solid">
        <fgColor rgb="FFFFFF00"/>
        <bgColor theme="4"/>
      </patternFill>
    </fill>
    <fill>
      <patternFill patternType="solid">
        <fgColor theme="4" tint="0.79998168889431442"/>
        <bgColor theme="4" tint="0.79998168889431442"/>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rgb="FF0070C0"/>
      </left>
      <right style="medium">
        <color rgb="FF0070C0"/>
      </right>
      <top style="medium">
        <color rgb="FF0070C0"/>
      </top>
      <bottom style="medium">
        <color rgb="FF0070C0"/>
      </bottom>
      <diagonal/>
    </border>
    <border>
      <left style="medium">
        <color rgb="FF0070C0"/>
      </left>
      <right style="medium">
        <color rgb="FF0070C0"/>
      </right>
      <top/>
      <bottom style="medium">
        <color rgb="FF0070C0"/>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theme="3" tint="0.249977111117893"/>
      </right>
      <top style="medium">
        <color indexed="64"/>
      </top>
      <bottom style="medium">
        <color indexed="64"/>
      </bottom>
      <diagonal/>
    </border>
    <border>
      <left style="thin">
        <color theme="3" tint="0.249977111117893"/>
      </left>
      <right style="medium">
        <color indexed="64"/>
      </right>
      <top style="medium">
        <color indexed="64"/>
      </top>
      <bottom style="medium">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2">
    <xf numFmtId="0" fontId="0" fillId="0" borderId="0"/>
    <xf numFmtId="0" fontId="7" fillId="0" borderId="0" applyNumberFormat="0" applyFill="0" applyBorder="0" applyAlignment="0" applyProtection="0"/>
  </cellStyleXfs>
  <cellXfs count="66">
    <xf numFmtId="0" fontId="0" fillId="0" borderId="0" xfId="0"/>
    <xf numFmtId="0" fontId="0" fillId="0" borderId="0" xfId="0" applyAlignment="1">
      <alignment horizontal="center" vertical="center" wrapText="1"/>
    </xf>
    <xf numFmtId="0" fontId="0" fillId="0" borderId="0" xfId="0" applyAlignment="1">
      <alignment vertical="center" wrapText="1"/>
    </xf>
    <xf numFmtId="3" fontId="2" fillId="0" borderId="0" xfId="0" applyNumberFormat="1" applyFont="1" applyAlignment="1">
      <alignment horizontal="center"/>
    </xf>
    <xf numFmtId="3" fontId="0" fillId="0" borderId="0" xfId="0" applyNumberFormat="1"/>
    <xf numFmtId="3" fontId="0" fillId="0" borderId="1" xfId="0" applyNumberFormat="1" applyBorder="1"/>
    <xf numFmtId="0" fontId="3" fillId="0" borderId="0" xfId="0" applyFont="1"/>
    <xf numFmtId="0" fontId="5" fillId="2" borderId="0" xfId="0" applyFont="1" applyFill="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3" fillId="0" borderId="0" xfId="0" applyFont="1" applyAlignment="1">
      <alignment vertical="center" wrapText="1"/>
    </xf>
    <xf numFmtId="0" fontId="4" fillId="0" borderId="0" xfId="0" applyFont="1"/>
    <xf numFmtId="0" fontId="3" fillId="0" borderId="0" xfId="0" applyFont="1" applyAlignment="1">
      <alignment vertical="center"/>
    </xf>
    <xf numFmtId="0" fontId="6"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wrapText="1"/>
    </xf>
    <xf numFmtId="0" fontId="4" fillId="0" borderId="0" xfId="0" applyFont="1" applyAlignment="1">
      <alignment vertical="center" wrapText="1"/>
    </xf>
    <xf numFmtId="0" fontId="4" fillId="0" borderId="3" xfId="0" applyFont="1" applyBorder="1" applyAlignment="1">
      <alignment horizontal="left" vertical="center" wrapText="1"/>
    </xf>
    <xf numFmtId="0" fontId="3" fillId="0" borderId="3" xfId="0" applyFont="1" applyBorder="1" applyAlignment="1">
      <alignment horizontal="left" vertical="center" wrapText="1"/>
    </xf>
    <xf numFmtId="0" fontId="7" fillId="0" borderId="0" xfId="1" quotePrefix="1" applyBorder="1" applyAlignment="1">
      <alignment vertical="center"/>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0" fontId="10" fillId="0" borderId="0" xfId="0" applyFont="1" applyAlignment="1">
      <alignment vertical="center" wrapText="1"/>
    </xf>
    <xf numFmtId="0" fontId="11" fillId="0" borderId="3" xfId="0" applyFont="1" applyBorder="1" applyAlignment="1">
      <alignment horizontal="left" vertical="center" wrapText="1"/>
    </xf>
    <xf numFmtId="0" fontId="3" fillId="4" borderId="2" xfId="0" applyFont="1" applyFill="1" applyBorder="1" applyAlignment="1">
      <alignment horizontal="center" vertical="center" wrapText="1"/>
    </xf>
    <xf numFmtId="0" fontId="0" fillId="0" borderId="2" xfId="0" applyBorder="1" applyAlignment="1">
      <alignment vertical="center" wrapText="1"/>
    </xf>
    <xf numFmtId="0" fontId="3" fillId="0" borderId="0" xfId="0" applyFont="1" applyAlignment="1">
      <alignment horizontal="left"/>
    </xf>
    <xf numFmtId="0" fontId="15" fillId="0" borderId="2" xfId="0" applyFont="1" applyBorder="1" applyAlignment="1">
      <alignment vertical="center" wrapText="1"/>
    </xf>
    <xf numFmtId="0" fontId="18" fillId="0" borderId="2" xfId="0" applyFont="1" applyBorder="1" applyAlignment="1">
      <alignment vertical="center" wrapText="1"/>
    </xf>
    <xf numFmtId="0" fontId="17" fillId="0" borderId="2" xfId="0" applyFont="1" applyBorder="1" applyAlignment="1">
      <alignment vertical="center" wrapText="1"/>
    </xf>
    <xf numFmtId="0" fontId="0" fillId="5" borderId="2" xfId="0" applyFill="1" applyBorder="1" applyAlignment="1">
      <alignmen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5" borderId="11" xfId="0" applyFill="1" applyBorder="1" applyAlignment="1">
      <alignment vertical="center" wrapText="1"/>
    </xf>
    <xf numFmtId="0" fontId="15" fillId="0" borderId="11" xfId="0" applyFont="1" applyBorder="1" applyAlignment="1">
      <alignment vertical="center" wrapText="1"/>
    </xf>
    <xf numFmtId="0" fontId="0" fillId="0" borderId="12" xfId="0" applyBorder="1" applyAlignment="1">
      <alignment vertical="center" wrapText="1"/>
    </xf>
    <xf numFmtId="0" fontId="0" fillId="0" borderId="1" xfId="0" applyBorder="1" applyAlignment="1">
      <alignment vertical="center" wrapText="1"/>
    </xf>
    <xf numFmtId="0" fontId="15" fillId="0" borderId="1" xfId="0" applyFont="1" applyBorder="1" applyAlignment="1">
      <alignment vertical="center" wrapText="1"/>
    </xf>
    <xf numFmtId="0" fontId="0" fillId="0" borderId="13" xfId="0" applyBorder="1" applyAlignment="1">
      <alignment vertical="center" wrapText="1"/>
    </xf>
    <xf numFmtId="0" fontId="7" fillId="0" borderId="16" xfId="1" applyBorder="1" applyAlignment="1">
      <alignment vertical="center" wrapText="1"/>
    </xf>
    <xf numFmtId="0" fontId="3" fillId="0" borderId="17" xfId="0" applyFont="1" applyBorder="1" applyAlignment="1">
      <alignment horizontal="left" vertical="center" wrapText="1"/>
    </xf>
    <xf numFmtId="0" fontId="7" fillId="0" borderId="18" xfId="1" applyBorder="1" applyAlignment="1">
      <alignment vertical="center" wrapText="1"/>
    </xf>
    <xf numFmtId="0" fontId="3" fillId="0" borderId="19" xfId="0" applyFont="1" applyBorder="1" applyAlignment="1">
      <alignment horizontal="left" vertical="center" wrapText="1"/>
    </xf>
    <xf numFmtId="0" fontId="4" fillId="0" borderId="0" xfId="0" applyFont="1" applyAlignment="1">
      <alignment horizontal="center" vertical="center"/>
    </xf>
    <xf numFmtId="0" fontId="21" fillId="6" borderId="0" xfId="0" applyFont="1" applyFill="1" applyAlignment="1">
      <alignment horizontal="center" vertical="center" wrapText="1"/>
    </xf>
    <xf numFmtId="0" fontId="20" fillId="2" borderId="22" xfId="0" applyFont="1" applyFill="1" applyBorder="1"/>
    <xf numFmtId="0" fontId="0" fillId="7" borderId="22" xfId="0" applyFill="1" applyBorder="1"/>
    <xf numFmtId="0" fontId="0" fillId="0" borderId="22" xfId="0" applyBorder="1"/>
    <xf numFmtId="0" fontId="13" fillId="0" borderId="20" xfId="0" applyFont="1" applyBorder="1" applyAlignment="1">
      <alignment horizontal="left" vertical="top" wrapText="1"/>
    </xf>
    <xf numFmtId="0" fontId="13" fillId="0" borderId="21" xfId="0" applyFont="1" applyBorder="1" applyAlignment="1">
      <alignment horizontal="left" vertical="top"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0" xfId="0" applyFont="1" applyFill="1" applyAlignment="1">
      <alignment horizontal="center" vertical="center" wrapText="1"/>
    </xf>
    <xf numFmtId="0" fontId="19" fillId="0" borderId="5" xfId="0" applyFont="1" applyBorder="1" applyAlignment="1">
      <alignment horizontal="center" wrapText="1"/>
    </xf>
    <xf numFmtId="0" fontId="19" fillId="0" borderId="6" xfId="0" applyFont="1" applyBorder="1" applyAlignment="1">
      <alignment horizontal="center" wrapText="1"/>
    </xf>
    <xf numFmtId="0" fontId="3" fillId="0" borderId="0" xfId="0" applyFont="1" applyAlignment="1">
      <alignment horizontal="left" vertical="center" wrapText="1"/>
    </xf>
    <xf numFmtId="0" fontId="4" fillId="0" borderId="0" xfId="0" applyFont="1" applyAlignment="1">
      <alignment horizontal="center" vertical="center"/>
    </xf>
    <xf numFmtId="0" fontId="6"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xf>
    <xf numFmtId="0" fontId="4" fillId="0" borderId="0" xfId="0" applyFont="1" applyAlignment="1">
      <alignment vertical="center"/>
    </xf>
  </cellXfs>
  <cellStyles count="2">
    <cellStyle name="Hipervínculo" xfId="1" builtinId="8"/>
    <cellStyle name="Normal" xfId="0" builtinId="0"/>
  </cellStyles>
  <dxfs count="152">
    <dxf>
      <numFmt numFmtId="3" formatCode="#,##0"/>
    </dxf>
    <dxf>
      <numFmt numFmtId="3" formatCode="#,##0"/>
    </dxf>
    <dxf>
      <font>
        <b/>
        <i val="0"/>
        <strike val="0"/>
        <condense val="0"/>
        <extend val="0"/>
        <outline val="0"/>
        <shadow val="0"/>
        <u val="none"/>
        <vertAlign val="baseline"/>
        <sz val="11"/>
        <color theme="1"/>
        <name val="Aptos Narrow"/>
        <scheme val="minor"/>
      </font>
      <numFmt numFmtId="3" formatCode="#,##0"/>
      <fill>
        <patternFill patternType="none">
          <fgColor indexed="64"/>
          <bgColor auto="1"/>
        </patternFill>
      </fill>
      <alignment horizontal="center" vertical="bottom" textRotation="0" wrapText="0" indent="0" justifyLastLine="0" shrinkToFit="0" readingOrder="0"/>
    </dxf>
    <dxf>
      <numFmt numFmtId="3" formatCode="#,##0"/>
    </dxf>
    <dxf>
      <numFmt numFmtId="3" formatCode="#,##0"/>
    </dxf>
    <dxf>
      <font>
        <b/>
        <i val="0"/>
        <strike val="0"/>
        <condense val="0"/>
        <extend val="0"/>
        <outline val="0"/>
        <shadow val="0"/>
        <u val="none"/>
        <vertAlign val="baseline"/>
        <sz val="11"/>
        <color theme="1"/>
        <name val="Aptos Narrow"/>
        <scheme val="minor"/>
      </font>
      <numFmt numFmtId="3" formatCode="#,##0"/>
      <fill>
        <patternFill patternType="none">
          <fgColor indexed="64"/>
          <bgColor auto="1"/>
        </patternFill>
      </fill>
      <alignment horizontal="center" vertical="bottom" textRotation="0" wrapText="0" indent="0" justifyLastLine="0" shrinkToFit="0" readingOrder="0"/>
    </dxf>
    <dxf>
      <numFmt numFmtId="3" formatCode="#,##0"/>
    </dxf>
    <dxf>
      <numFmt numFmtId="3" formatCode="#,##0"/>
    </dxf>
    <dxf>
      <font>
        <b/>
        <i val="0"/>
        <strike val="0"/>
        <condense val="0"/>
        <extend val="0"/>
        <outline val="0"/>
        <shadow val="0"/>
        <u val="none"/>
        <vertAlign val="baseline"/>
        <sz val="11"/>
        <color theme="1"/>
        <name val="Aptos Narrow"/>
        <scheme val="minor"/>
      </font>
      <numFmt numFmtId="3" formatCode="#,##0"/>
      <fill>
        <patternFill patternType="none">
          <fgColor indexed="64"/>
          <bgColor auto="1"/>
        </patternFill>
      </fill>
      <alignment horizontal="center" vertical="bottom" textRotation="0" wrapText="0" indent="0" justifyLastLine="0" shrinkToFit="0" readingOrder="0"/>
    </dxf>
    <dxf>
      <numFmt numFmtId="3" formatCode="#,##0"/>
    </dxf>
    <dxf>
      <numFmt numFmtId="3" formatCode="#,##0"/>
    </dxf>
    <dxf>
      <font>
        <b/>
        <i val="0"/>
        <strike val="0"/>
        <condense val="0"/>
        <extend val="0"/>
        <outline val="0"/>
        <shadow val="0"/>
        <u val="none"/>
        <vertAlign val="baseline"/>
        <sz val="11"/>
        <color theme="1"/>
        <name val="Aptos Narrow"/>
        <scheme val="minor"/>
      </font>
      <numFmt numFmtId="3" formatCode="#,##0"/>
      <fill>
        <patternFill patternType="none">
          <fgColor indexed="64"/>
          <bgColor auto="1"/>
        </patternFill>
      </fill>
      <alignment horizontal="center" vertical="bottom" textRotation="0" wrapText="0" indent="0" justifyLastLine="0" shrinkToFit="0" readingOrder="0"/>
    </dxf>
    <dxf>
      <numFmt numFmtId="3" formatCode="#,##0"/>
    </dxf>
    <dxf>
      <numFmt numFmtId="3" formatCode="#,##0"/>
    </dxf>
    <dxf>
      <font>
        <b/>
        <i val="0"/>
        <strike val="0"/>
        <condense val="0"/>
        <extend val="0"/>
        <outline val="0"/>
        <shadow val="0"/>
        <u val="none"/>
        <vertAlign val="baseline"/>
        <sz val="11"/>
        <color theme="1"/>
        <name val="Aptos Narrow"/>
        <scheme val="minor"/>
      </font>
      <numFmt numFmtId="3" formatCode="#,##0"/>
      <fill>
        <patternFill patternType="none">
          <fgColor indexed="64"/>
          <bgColor auto="1"/>
        </patternFill>
      </fill>
      <alignment horizontal="center" vertical="bottom" textRotation="0" wrapText="0" indent="0" justifyLastLine="0" shrinkToFit="0" readingOrder="0"/>
    </dxf>
    <dxf>
      <numFmt numFmtId="3" formatCode="#,##0"/>
    </dxf>
    <dxf>
      <numFmt numFmtId="3" formatCode="#,##0"/>
    </dxf>
    <dxf>
      <font>
        <b/>
        <i val="0"/>
        <strike val="0"/>
        <condense val="0"/>
        <extend val="0"/>
        <outline val="0"/>
        <shadow val="0"/>
        <u val="none"/>
        <vertAlign val="baseline"/>
        <sz val="11"/>
        <color theme="1"/>
        <name val="Aptos Narrow"/>
        <scheme val="minor"/>
      </font>
      <numFmt numFmtId="3" formatCode="#,##0"/>
      <fill>
        <patternFill patternType="none">
          <fgColor indexed="64"/>
          <bgColor auto="1"/>
        </patternFill>
      </fill>
      <alignment horizontal="center" vertical="bottom" textRotation="0" wrapText="0" indent="0" justifyLastLine="0" shrinkToFit="0" readingOrder="0"/>
    </dxf>
    <dxf>
      <numFmt numFmtId="3" formatCode="#,##0"/>
    </dxf>
    <dxf>
      <numFmt numFmtId="3" formatCode="#,##0"/>
    </dxf>
    <dxf>
      <font>
        <b/>
        <i val="0"/>
        <strike val="0"/>
        <condense val="0"/>
        <extend val="0"/>
        <outline val="0"/>
        <shadow val="0"/>
        <u val="none"/>
        <vertAlign val="baseline"/>
        <sz val="11"/>
        <color theme="1"/>
        <name val="Aptos Narrow"/>
        <scheme val="minor"/>
      </font>
      <numFmt numFmtId="3" formatCode="#,##0"/>
      <fill>
        <patternFill patternType="none">
          <fgColor indexed="64"/>
          <bgColor auto="1"/>
        </patternFill>
      </fill>
      <alignment horizontal="center" vertical="bottom" textRotation="0" wrapText="0" indent="0" justifyLastLine="0" shrinkToFit="0" readingOrder="0"/>
    </dxf>
    <dxf>
      <numFmt numFmtId="3" formatCode="#,##0"/>
    </dxf>
    <dxf>
      <numFmt numFmtId="3" formatCode="#,##0"/>
    </dxf>
    <dxf>
      <font>
        <b/>
        <i val="0"/>
        <strike val="0"/>
        <condense val="0"/>
        <extend val="0"/>
        <outline val="0"/>
        <shadow val="0"/>
        <u val="none"/>
        <vertAlign val="baseline"/>
        <sz val="11"/>
        <color theme="1"/>
        <name val="Aptos Narrow"/>
        <scheme val="minor"/>
      </font>
      <numFmt numFmtId="3" formatCode="#,##0"/>
      <fill>
        <patternFill patternType="none">
          <fgColor indexed="64"/>
          <bgColor auto="1"/>
        </patternFill>
      </fill>
      <alignment horizontal="center" vertical="bottom" textRotation="0" wrapText="0" indent="0" justifyLastLine="0" shrinkToFit="0" readingOrder="0"/>
    </dxf>
    <dxf>
      <numFmt numFmtId="3" formatCode="#,##0"/>
    </dxf>
    <dxf>
      <numFmt numFmtId="3" formatCode="#,##0"/>
    </dxf>
    <dxf>
      <font>
        <b/>
        <i val="0"/>
        <strike val="0"/>
        <condense val="0"/>
        <extend val="0"/>
        <outline val="0"/>
        <shadow val="0"/>
        <u val="none"/>
        <vertAlign val="baseline"/>
        <sz val="11"/>
        <color theme="1"/>
        <name val="Aptos Narrow"/>
        <scheme val="minor"/>
      </font>
      <numFmt numFmtId="3" formatCode="#,##0"/>
      <fill>
        <patternFill patternType="none">
          <fgColor indexed="64"/>
          <bgColor auto="1"/>
        </patternFill>
      </fill>
      <alignment horizontal="center" vertical="bottom" textRotation="0" wrapText="0" indent="0" justifyLastLine="0" shrinkToFit="0" readingOrder="0"/>
    </dxf>
    <dxf>
      <numFmt numFmtId="3" formatCode="#,##0"/>
    </dxf>
    <dxf>
      <numFmt numFmtId="3" formatCode="#,##0"/>
    </dxf>
    <dxf>
      <font>
        <b/>
        <i val="0"/>
        <strike val="0"/>
        <condense val="0"/>
        <extend val="0"/>
        <outline val="0"/>
        <shadow val="0"/>
        <u val="none"/>
        <vertAlign val="baseline"/>
        <sz val="11"/>
        <color theme="1"/>
        <name val="Aptos Narrow"/>
        <scheme val="minor"/>
      </font>
      <numFmt numFmtId="3" formatCode="#,##0"/>
      <fill>
        <patternFill patternType="none">
          <fgColor indexed="64"/>
          <bgColor auto="1"/>
        </patternFill>
      </fill>
      <alignment horizontal="center" vertical="bottom" textRotation="0" wrapText="0" indent="0" justifyLastLine="0" shrinkToFit="0" readingOrder="0"/>
    </dxf>
    <dxf>
      <numFmt numFmtId="3" formatCode="#,##0"/>
    </dxf>
    <dxf>
      <numFmt numFmtId="3" formatCode="#,##0"/>
    </dxf>
    <dxf>
      <font>
        <b/>
        <i val="0"/>
        <strike val="0"/>
        <condense val="0"/>
        <extend val="0"/>
        <outline val="0"/>
        <shadow val="0"/>
        <u val="none"/>
        <vertAlign val="baseline"/>
        <sz val="11"/>
        <color theme="1"/>
        <name val="Aptos Narrow"/>
        <scheme val="minor"/>
      </font>
      <numFmt numFmtId="3" formatCode="#,##0"/>
      <fill>
        <patternFill patternType="none">
          <fgColor indexed="64"/>
          <bgColor auto="1"/>
        </patternFill>
      </fill>
      <alignment horizontal="center" vertical="bottom" textRotation="0" wrapText="0" indent="0" justifyLastLine="0" shrinkToFit="0" readingOrder="0"/>
    </dxf>
    <dxf>
      <numFmt numFmtId="3" formatCode="#,##0"/>
    </dxf>
    <dxf>
      <numFmt numFmtId="3" formatCode="#,##0"/>
    </dxf>
    <dxf>
      <font>
        <b/>
        <i val="0"/>
        <strike val="0"/>
        <condense val="0"/>
        <extend val="0"/>
        <outline val="0"/>
        <shadow val="0"/>
        <u val="none"/>
        <vertAlign val="baseline"/>
        <sz val="11"/>
        <color theme="1"/>
        <name val="Aptos Narrow"/>
        <scheme val="minor"/>
      </font>
      <numFmt numFmtId="3" formatCode="#,##0"/>
      <fill>
        <patternFill patternType="none">
          <fgColor indexed="64"/>
          <bgColor auto="1"/>
        </patternFill>
      </fill>
      <alignment horizontal="center" vertical="bottom" textRotation="0" wrapText="0" indent="0" justifyLastLine="0" shrinkToFit="0" readingOrder="0"/>
    </dxf>
    <dxf>
      <numFmt numFmtId="3" formatCode="#,##0"/>
    </dxf>
    <dxf>
      <numFmt numFmtId="3" formatCode="#,##0"/>
    </dxf>
    <dxf>
      <font>
        <b/>
        <i val="0"/>
        <strike val="0"/>
        <condense val="0"/>
        <extend val="0"/>
        <outline val="0"/>
        <shadow val="0"/>
        <u val="none"/>
        <vertAlign val="baseline"/>
        <sz val="11"/>
        <color theme="1"/>
        <name val="Aptos Narrow"/>
        <scheme val="minor"/>
      </font>
      <numFmt numFmtId="3" formatCode="#,##0"/>
      <fill>
        <patternFill patternType="none">
          <fgColor indexed="64"/>
          <bgColor auto="1"/>
        </patternFill>
      </fill>
      <alignment horizontal="center" vertical="bottom" textRotation="0" wrapText="0" indent="0" justifyLastLine="0" shrinkToFit="0" readingOrder="0"/>
    </dxf>
    <dxf>
      <numFmt numFmtId="3" formatCode="#,##0"/>
    </dxf>
    <dxf>
      <numFmt numFmtId="3" formatCode="#,##0"/>
    </dxf>
    <dxf>
      <font>
        <b/>
        <i val="0"/>
        <strike val="0"/>
        <condense val="0"/>
        <extend val="0"/>
        <outline val="0"/>
        <shadow val="0"/>
        <u val="none"/>
        <vertAlign val="baseline"/>
        <sz val="11"/>
        <color theme="1"/>
        <name val="Aptos Narrow"/>
        <scheme val="minor"/>
      </font>
      <numFmt numFmtId="3" formatCode="#,##0"/>
      <fill>
        <patternFill patternType="none">
          <fgColor indexed="64"/>
          <bgColor auto="1"/>
        </patternFill>
      </fill>
      <alignment horizontal="center" vertical="bottom" textRotation="0" wrapText="0" indent="0" justifyLastLine="0" shrinkToFit="0" readingOrder="0"/>
    </dxf>
    <dxf>
      <numFmt numFmtId="3" formatCode="#,##0"/>
    </dxf>
    <dxf>
      <numFmt numFmtId="3" formatCode="#,##0"/>
    </dxf>
    <dxf>
      <font>
        <b/>
        <i val="0"/>
        <strike val="0"/>
        <condense val="0"/>
        <extend val="0"/>
        <outline val="0"/>
        <shadow val="0"/>
        <u val="none"/>
        <vertAlign val="baseline"/>
        <sz val="11"/>
        <color theme="1"/>
        <name val="Aptos Narrow"/>
        <scheme val="minor"/>
      </font>
      <numFmt numFmtId="3" formatCode="#,##0"/>
      <fill>
        <patternFill patternType="none">
          <fgColor indexed="64"/>
          <bgColor auto="1"/>
        </patternFill>
      </fill>
      <alignment horizontal="center" vertical="bottom" textRotation="0" wrapText="0" indent="0" justifyLastLine="0" shrinkToFit="0" readingOrder="0"/>
    </dxf>
    <dxf>
      <numFmt numFmtId="3" formatCode="#,##0"/>
    </dxf>
    <dxf>
      <numFmt numFmtId="3" formatCode="#,##0"/>
    </dxf>
    <dxf>
      <font>
        <b/>
        <i val="0"/>
        <strike val="0"/>
        <condense val="0"/>
        <extend val="0"/>
        <outline val="0"/>
        <shadow val="0"/>
        <u val="none"/>
        <vertAlign val="baseline"/>
        <sz val="11"/>
        <color theme="1"/>
        <name val="Aptos Narrow"/>
        <scheme val="minor"/>
      </font>
      <numFmt numFmtId="3" formatCode="#,##0"/>
      <fill>
        <patternFill patternType="none">
          <fgColor indexed="64"/>
          <bgColor auto="1"/>
        </patternFill>
      </fill>
      <alignment horizontal="center" vertical="bottom" textRotation="0" wrapText="0" indent="0" justifyLastLine="0" shrinkToFit="0" readingOrder="0"/>
    </dxf>
    <dxf>
      <numFmt numFmtId="3" formatCode="#,##0"/>
    </dxf>
    <dxf>
      <font>
        <b/>
        <i val="0"/>
        <strike val="0"/>
        <condense val="0"/>
        <extend val="0"/>
        <outline val="0"/>
        <shadow val="0"/>
        <u val="none"/>
        <vertAlign val="baseline"/>
        <sz val="11"/>
        <color theme="1"/>
        <name val="Aptos Narrow"/>
        <scheme val="minor"/>
      </font>
      <numFmt numFmtId="3" formatCode="#,##0"/>
      <fill>
        <patternFill patternType="none">
          <fgColor indexed="64"/>
          <bgColor indexed="65"/>
        </patternFill>
      </fill>
      <alignment horizontal="center" vertical="bottom" textRotation="0" wrapText="0" indent="0" justifyLastLine="0" shrinkToFit="0" readingOrder="0"/>
    </dxf>
    <dxf>
      <numFmt numFmtId="3" formatCode="#,##0"/>
    </dxf>
    <dxf>
      <numFmt numFmtId="3" formatCode="#,##0"/>
    </dxf>
    <dxf>
      <font>
        <b/>
        <i val="0"/>
        <strike val="0"/>
        <condense val="0"/>
        <extend val="0"/>
        <outline val="0"/>
        <shadow val="0"/>
        <u val="none"/>
        <vertAlign val="baseline"/>
        <sz val="11"/>
        <color theme="1"/>
        <name val="Aptos Narrow"/>
        <scheme val="minor"/>
      </font>
      <numFmt numFmtId="3" formatCode="#,##0"/>
      <fill>
        <patternFill patternType="none">
          <fgColor indexed="64"/>
          <bgColor auto="1"/>
        </patternFill>
      </fill>
      <alignment horizontal="center"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fill>
        <patternFill patternType="solid">
          <fgColor indexed="64"/>
          <bgColor rgb="FFFFFF0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theme="8" tint="0.79998168889431442"/>
        </patternFill>
      </fill>
    </dxf>
    <dxf>
      <font>
        <b val="0"/>
        <i val="0"/>
        <strike val="0"/>
        <condense val="0"/>
        <extend val="0"/>
        <outline val="0"/>
        <shadow val="0"/>
        <u val="none"/>
        <vertAlign val="baseline"/>
        <sz val="11"/>
        <color theme="1"/>
        <name val="Calibri"/>
        <scheme val="none"/>
      </font>
      <fill>
        <patternFill patternType="none">
          <fgColor theme="4"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none">
          <fgColor theme="4" tint="0.79998168889431442"/>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none">
          <fgColor theme="4" tint="0.79998168889431442"/>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none">
          <fgColor theme="4" tint="0.79998168889431442"/>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none">
          <fgColor theme="4" tint="0.79998168889431442"/>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none">
          <fgColor theme="4" tint="0.79998168889431442"/>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none">
          <fgColor theme="4" tint="0.79998168889431442"/>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none">
          <fgColor theme="4" tint="0.79998168889431442"/>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none">
          <fgColor theme="4" tint="0.79998168889431442"/>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none">
          <fgColor theme="4" tint="0.79998168889431442"/>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none"/>
      </font>
      <fill>
        <patternFill patternType="none">
          <fgColor theme="4" tint="0.79998168889431442"/>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none"/>
      </font>
      <fill>
        <patternFill patternType="none">
          <fgColor theme="4" tint="0.79998168889431442"/>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none"/>
      </font>
      <numFmt numFmtId="0" formatCode="General"/>
      <fill>
        <patternFill patternType="none">
          <fgColor theme="4" tint="0.79998168889431442"/>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none"/>
      </font>
      <numFmt numFmtId="0" formatCode="Genera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none"/>
      </font>
      <numFmt numFmtId="0" formatCode="Genera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numFmt numFmtId="0" formatCode="General"/>
      <fill>
        <patternFill patternType="none">
          <fgColor theme="4" tint="0.79998168889431442"/>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numFmt numFmtId="0" formatCode="General"/>
      <fill>
        <patternFill patternType="none">
          <fgColor theme="4" tint="0.79998168889431442"/>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none"/>
      </font>
      <numFmt numFmtId="0" formatCode="Genera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numFmt numFmtId="0" formatCode="General"/>
      <fill>
        <patternFill patternType="none">
          <fgColor theme="4" tint="0.79998168889431442"/>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none">
          <fgColor theme="4" tint="0.79998168889431442"/>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none"/>
      </font>
      <fill>
        <patternFill patternType="none">
          <fgColor theme="4" tint="0.79998168889431442"/>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none"/>
      </font>
      <fill>
        <patternFill patternType="solid">
          <fgColor theme="4"/>
          <bgColor theme="4"/>
        </patternFill>
      </fill>
      <alignment horizontal="center" vertical="center" textRotation="0" wrapText="1" indent="0" justifyLastLine="0" shrinkToFit="0" readingOrder="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A7:AA9" totalsRowShown="0" headerRowDxfId="143" dataDxfId="142">
  <autoFilter ref="A7:AA9" xr:uid="{00000000-0009-0000-0100-000004000000}"/>
  <sortState xmlns:xlrd2="http://schemas.microsoft.com/office/spreadsheetml/2017/richdata2" ref="A7:Z7">
    <sortCondition descending="1" ref="Q6:Q7"/>
  </sortState>
  <tableColumns count="27">
    <tableColumn id="1" xr3:uid="{00000000-0010-0000-0000-000001000000}" name="N°" dataDxfId="140" totalsRowDxfId="141"/>
    <tableColumn id="6" xr3:uid="{00000000-0010-0000-0000-000006000000}" name="EMBLEMA" dataDxfId="138" totalsRowDxfId="139"/>
    <tableColumn id="3" xr3:uid="{00000000-0010-0000-0000-000003000000}" name="APROBACIÓN DE MODELO INTN N°" dataDxfId="136" totalsRowDxfId="137"/>
    <tableColumn id="4" xr3:uid="{00000000-0010-0000-0000-000004000000}" name="FABRICANTE" dataDxfId="134" totalsRowDxfId="135"/>
    <tableColumn id="25" xr3:uid="{00000000-0010-0000-0000-000019000000}" name="AÑO DE FABRICACION" dataDxfId="132" totalsRowDxfId="133"/>
    <tableColumn id="22" xr3:uid="{00000000-0010-0000-0000-000016000000}" name="MARCA" dataDxfId="130" totalsRowDxfId="131"/>
    <tableColumn id="5" xr3:uid="{00000000-0010-0000-0000-000005000000}" name="MODELO" dataDxfId="128" totalsRowDxfId="129"/>
    <tableColumn id="7" xr3:uid="{00000000-0010-0000-0000-000007000000}" name="SISTEMA DE MEDICIÓN" dataDxfId="126" totalsRowDxfId="127"/>
    <tableColumn id="24" xr3:uid="{00000000-0010-0000-0000-000018000000}" name="TIPO DE MÁQUINA" dataDxfId="124" totalsRowDxfId="125"/>
    <tableColumn id="26" xr3:uid="{00000000-0010-0000-0000-00001A000000}" name="CONFIGURACIÓN" totalsRowDxfId="123"/>
    <tableColumn id="17" xr3:uid="{00000000-0010-0000-0000-000011000000}" name="CANTIDAD DE PICOS" totalsRowDxfId="122"/>
    <tableColumn id="18" xr3:uid="{00000000-0010-0000-0000-000012000000}" name="TIPO DE INDICADOR" totalsRowDxfId="121"/>
    <tableColumn id="23" xr3:uid="{00000000-0010-0000-0000-000017000000}" name="NÚMERO DE SERIE MÁQUINA" dataDxfId="119" totalsRowDxfId="120"/>
    <tableColumn id="21" xr3:uid="{00000000-0010-0000-0000-000015000000}" name="NÚMERO DE SERIE DE MEDIDOR" dataDxfId="117" totalsRowDxfId="118">
      <calculatedColumnFormula>IF(Tabla4[[#This Row],[APROBACIÓN DE MODELO INTN N°]]="","",VLOOKUP(Tabla4[[#This Row],[APROBACIÓN DE MODELO INTN N°]],Tabla2[],7,FALSE))</calculatedColumnFormula>
    </tableColumn>
    <tableColumn id="20" xr3:uid="{00000000-0010-0000-0000-000014000000}" name="NÚMERO DE SERIE DE TRANSDUCTOR" dataDxfId="115" totalsRowDxfId="116"/>
    <tableColumn id="2" xr3:uid="{00000000-0010-0000-0000-000002000000}" name="VERSION DE SOFTWARE CPU" dataDxfId="113" totalsRowDxfId="114"/>
    <tableColumn id="8" xr3:uid="{00000000-0010-0000-0000-000008000000}" name="ESTADO ACTUAL DEL INSTRUMENTO" dataDxfId="111" totalsRowDxfId="112"/>
    <tableColumn id="9" xr3:uid="{00000000-0010-0000-0000-000009000000}" name="UBICACIÓN EXACTA DE LA INSTALACIÓN" dataDxfId="109" totalsRowDxfId="110"/>
    <tableColumn id="10" xr3:uid="{00000000-0010-0000-0000-00000A000000}" name="DEPARTAMENTO" dataDxfId="107" totalsRowDxfId="108"/>
    <tableColumn id="11" xr3:uid="{00000000-0010-0000-0000-00000B000000}" name="CIUDAD" dataDxfId="105" totalsRowDxfId="106"/>
    <tableColumn id="12" xr3:uid="{00000000-0010-0000-0000-00000C000000}" name="NOMBRE DEL ESTABLECIMIENTO COMERCIAL (OPERADOR)" dataDxfId="103" totalsRowDxfId="104"/>
    <tableColumn id="13" xr3:uid="{00000000-0010-0000-0000-00000D000000}" name="R.U.C." dataDxfId="101" totalsRowDxfId="102"/>
    <tableColumn id="19" xr3:uid="{00000000-0010-0000-0000-000013000000}" name="FECHA DE RELEVAMIENTO DE DATOS " dataDxfId="99" totalsRowDxfId="100"/>
    <tableColumn id="14" xr3:uid="{00000000-0010-0000-0000-00000E000000}" name="PLAN DE TRANSICIÓN" dataDxfId="97" totalsRowDxfId="98"/>
    <tableColumn id="15" xr3:uid="{00000000-0010-0000-0000-00000F000000}" name="DESCRIPCIÓN DE MODIFICACIONES REALIZADAS A LA MÁQUINA." dataDxfId="95" totalsRowDxfId="96"/>
    <tableColumn id="16" xr3:uid="{00000000-0010-0000-0000-000010000000}" name="OBSERVACIONES" dataDxfId="93" totalsRowDxfId="94"/>
    <tableColumn id="27" xr3:uid="{00000000-0010-0000-0000-00001B000000}" name="PROPIETARIO DE LA MÁQUINA" dataDxfId="91" totalsRowDxfId="92"/>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a7" displayName="Tabla7" ref="G1:G12" totalsRowShown="0" headerRowDxfId="35" dataDxfId="34">
  <autoFilter ref="G1:G12" xr:uid="{00000000-0009-0000-0100-00000A000000}"/>
  <sortState xmlns:xlrd2="http://schemas.microsoft.com/office/spreadsheetml/2017/richdata2" ref="G2:G12">
    <sortCondition ref="G2:G12"/>
  </sortState>
  <tableColumns count="1">
    <tableColumn id="1" xr3:uid="{00000000-0010-0000-0900-000001000000}" name="CAAZAPÁ" dataDxfId="33"/>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a8" displayName="Tabla8" ref="H1:H31" totalsRowShown="0" headerRowDxfId="32" dataDxfId="31">
  <autoFilter ref="H1:H31" xr:uid="{00000000-0009-0000-0100-00000B000000}"/>
  <sortState xmlns:xlrd2="http://schemas.microsoft.com/office/spreadsheetml/2017/richdata2" ref="H2:H31">
    <sortCondition ref="H2:H31"/>
  </sortState>
  <tableColumns count="1">
    <tableColumn id="1" xr3:uid="{00000000-0010-0000-0A00-000001000000}" name="ITAPÚA" dataDxfId="30"/>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a9" displayName="Tabla9" ref="I1:I12" totalsRowShown="0" headerRowDxfId="29" dataDxfId="28">
  <autoFilter ref="I1:I12" xr:uid="{00000000-0009-0000-0100-00000C000000}"/>
  <sortState xmlns:xlrd2="http://schemas.microsoft.com/office/spreadsheetml/2017/richdata2" ref="I2:I12">
    <sortCondition ref="I2:I12"/>
  </sortState>
  <tableColumns count="1">
    <tableColumn id="1" xr3:uid="{00000000-0010-0000-0B00-000001000000}" name="MISIONES" dataDxfId="27"/>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a10" displayName="Tabla10" ref="J1:J19" totalsRowShown="0" headerRowDxfId="26" dataDxfId="25">
  <autoFilter ref="J1:J19" xr:uid="{00000000-0009-0000-0100-00000D000000}"/>
  <sortState xmlns:xlrd2="http://schemas.microsoft.com/office/spreadsheetml/2017/richdata2" ref="J2:J19">
    <sortCondition ref="J2:J19"/>
  </sortState>
  <tableColumns count="1">
    <tableColumn id="1" xr3:uid="{00000000-0010-0000-0C00-000001000000}" name="PARAGUARÍ" dataDxfId="24"/>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a11" displayName="Tabla11" ref="K1:K23" totalsRowShown="0" headerRowDxfId="23" dataDxfId="22">
  <autoFilter ref="K1:K23" xr:uid="{00000000-0009-0000-0100-00000E000000}"/>
  <sortState xmlns:xlrd2="http://schemas.microsoft.com/office/spreadsheetml/2017/richdata2" ref="K2:K23">
    <sortCondition ref="K2:K23"/>
  </sortState>
  <tableColumns count="1">
    <tableColumn id="1" xr3:uid="{00000000-0010-0000-0D00-000001000000}" name="ALTO_PARANÁ" dataDxfId="21"/>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a12" displayName="Tabla12" ref="L1:L20" totalsRowShown="0" headerRowDxfId="20" dataDxfId="19">
  <autoFilter ref="L1:L20" xr:uid="{00000000-0009-0000-0100-00000F000000}"/>
  <sortState xmlns:xlrd2="http://schemas.microsoft.com/office/spreadsheetml/2017/richdata2" ref="L2:L20">
    <sortCondition ref="L2:L20"/>
  </sortState>
  <tableColumns count="1">
    <tableColumn id="1" xr3:uid="{00000000-0010-0000-0E00-000001000000}" name="CENTRAL" dataDxfId="18"/>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a13" displayName="Tabla13" ref="M1:M17" totalsRowShown="0" headerRowDxfId="17" dataDxfId="16">
  <autoFilter ref="M1:M17" xr:uid="{00000000-0009-0000-0100-000010000000}"/>
  <sortState xmlns:xlrd2="http://schemas.microsoft.com/office/spreadsheetml/2017/richdata2" ref="M2:M17">
    <sortCondition ref="M2:M17"/>
  </sortState>
  <tableColumns count="1">
    <tableColumn id="1" xr3:uid="{00000000-0010-0000-0F00-000001000000}" name="ÑEEMBUCÚ" dataDxfId="15"/>
  </tableColumns>
  <tableStyleInfo name="TableStyleMedium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a1418" displayName="Tabla1418" ref="N1:N7" totalsRowShown="0" headerRowDxfId="14" dataDxfId="13">
  <autoFilter ref="N1:N7" xr:uid="{00000000-0009-0000-0100-000011000000}"/>
  <sortState xmlns:xlrd2="http://schemas.microsoft.com/office/spreadsheetml/2017/richdata2" ref="N2:N7">
    <sortCondition ref="N2:N7"/>
  </sortState>
  <tableColumns count="1">
    <tableColumn id="1" xr3:uid="{00000000-0010-0000-1000-000001000000}" name="AMAMBAY" dataDxfId="12"/>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a15" displayName="Tabla15" ref="O1:O17" totalsRowShown="0" headerRowDxfId="11" dataDxfId="10">
  <autoFilter ref="O1:O17" xr:uid="{00000000-0009-0000-0100-000012000000}"/>
  <sortState xmlns:xlrd2="http://schemas.microsoft.com/office/spreadsheetml/2017/richdata2" ref="O2:O17">
    <sortCondition ref="O2:O17"/>
  </sortState>
  <tableColumns count="1">
    <tableColumn id="1" xr3:uid="{00000000-0010-0000-1100-000001000000}" name="CANINDEYÚ" dataDxfId="9"/>
  </tableColumns>
  <tableStyleInfo name="TableStyleMedium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a16" displayName="Tabla16" ref="P1:P12" totalsRowShown="0" headerRowDxfId="8" dataDxfId="7">
  <autoFilter ref="P1:P12" xr:uid="{00000000-0009-0000-0100-000013000000}"/>
  <sortState xmlns:xlrd2="http://schemas.microsoft.com/office/spreadsheetml/2017/richdata2" ref="P2:P11">
    <sortCondition ref="P2:P11"/>
  </sortState>
  <tableColumns count="1">
    <tableColumn id="1" xr3:uid="{00000000-0010-0000-1200-000001000000}" name="PRESIDENTE_HAYES" dataDxfId="6"/>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B1:P29" totalsRowShown="0" headerRowDxfId="89" dataDxfId="88" headerRowBorderDxfId="86" tableBorderDxfId="87" totalsRowBorderDxfId="85">
  <autoFilter ref="B1:P29" xr:uid="{00000000-0009-0000-0100-000002000000}"/>
  <tableColumns count="15">
    <tableColumn id="24" xr3:uid="{00000000-0010-0000-0100-000018000000}" name="REPRESENTANTE LEGAL" dataDxfId="84"/>
    <tableColumn id="27" xr3:uid="{00000000-0010-0000-0100-00001B000000}" name="FABRICANTE" dataDxfId="83"/>
    <tableColumn id="29" xr3:uid="{00000000-0010-0000-0100-00001D000000}" name="MARCA" dataDxfId="82"/>
    <tableColumn id="30" xr3:uid="{00000000-0010-0000-0100-00001E000000}" name="MODELO" dataDxfId="81"/>
    <tableColumn id="1" xr3:uid="{00000000-0010-0000-0100-000001000000}" name="TIPO" dataDxfId="80"/>
    <tableColumn id="34" xr3:uid="{00000000-0010-0000-0100-000022000000}" name="FAMILIA " dataDxfId="79"/>
    <tableColumn id="42" xr3:uid="{00000000-0010-0000-0100-00002A000000}" name="COMPONENTE" dataDxfId="78"/>
    <tableColumn id="43" xr3:uid="{00000000-0010-0000-0100-00002B000000}" name="COMPONENTE2" dataDxfId="77"/>
    <tableColumn id="44" xr3:uid="{00000000-0010-0000-0100-00002C000000}" name="COMPONENTE3" dataDxfId="76"/>
    <tableColumn id="45" xr3:uid="{00000000-0010-0000-0100-00002D000000}" name="COMPONENTE4" dataDxfId="75"/>
    <tableColumn id="41" xr3:uid="{00000000-0010-0000-0100-000029000000}" name="COMPONENTE5" dataDxfId="74"/>
    <tableColumn id="40" xr3:uid="{00000000-0010-0000-0100-000028000000}" name="COMPONENTE6" dataDxfId="73"/>
    <tableColumn id="39" xr3:uid="{00000000-0010-0000-0100-000027000000}" name="COMPONENTE7" dataDxfId="72"/>
    <tableColumn id="38" xr3:uid="{00000000-0010-0000-0100-000026000000}" name="COMPONENTE8" dataDxfId="71"/>
    <tableColumn id="15" xr3:uid="{00000000-0010-0000-0100-00000F000000}" name="COMPONENTE9" dataDxfId="70"/>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a17" displayName="Tabla17" ref="Q1:Q7" totalsRowShown="0" headerRowDxfId="5" dataDxfId="4">
  <autoFilter ref="Q1:Q7" xr:uid="{00000000-0009-0000-0100-000014000000}"/>
  <sortState xmlns:xlrd2="http://schemas.microsoft.com/office/spreadsheetml/2017/richdata2" ref="Q2:Q7">
    <sortCondition ref="Q2:Q7"/>
  </sortState>
  <tableColumns count="1">
    <tableColumn id="1" xr3:uid="{00000000-0010-0000-1300-000001000000}" name="BOQUERÓN" dataDxfId="3"/>
  </tableColumns>
  <tableStyleInfo name="TableStyleMedium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a18" displayName="Tabla18" ref="R1:R6" totalsRowShown="0" headerRowDxfId="2" dataDxfId="1">
  <autoFilter ref="R1:R6" xr:uid="{00000000-0009-0000-0100-000015000000}"/>
  <sortState xmlns:xlrd2="http://schemas.microsoft.com/office/spreadsheetml/2017/richdata2" ref="R2:R6">
    <sortCondition ref="R2:R6"/>
  </sortState>
  <tableColumns count="1">
    <tableColumn id="1" xr3:uid="{00000000-0010-0000-1400-000001000000}" name="ALTO_PARAGUAY" dataDxfId="0"/>
  </tableColumns>
  <tableStyleInfo name="TableStyleMedium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a22" displayName="Tabla22" ref="T1:T19" totalsRowShown="0">
  <autoFilter ref="T1:T19" xr:uid="{00000000-0009-0000-0100-000016000000}"/>
  <tableColumns count="1">
    <tableColumn id="1" xr3:uid="{00000000-0010-0000-1500-000001000000}" name="DEPARTAMENTO"/>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6000000}" name="Tabla24" displayName="Tabla24" ref="AA1:AA4" totalsRowShown="0">
  <autoFilter ref="AA1:AA4" xr:uid="{00000000-0009-0000-0100-000018000000}"/>
  <tableColumns count="1">
    <tableColumn id="1" xr3:uid="{00000000-0010-0000-1600-000001000000}" name="PLAN "/>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7000000}" name="Tabla25" displayName="Tabla25" ref="AC1:AC16" totalsRowShown="0">
  <autoFilter ref="AC1:AC16" xr:uid="{00000000-0009-0000-0100-000019000000}"/>
  <tableColumns count="1">
    <tableColumn id="1" xr3:uid="{00000000-0010-0000-1700-000001000000}" name="EMBLE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a1" displayName="Tabla1" ref="V1:Y8" totalsRowShown="0">
  <autoFilter ref="V1:Y8" xr:uid="{00000000-0009-0000-0100-000001000000}"/>
  <tableColumns count="4">
    <tableColumn id="1" xr3:uid="{00000000-0010-0000-0200-000001000000}" name="ESTADO"/>
    <tableColumn id="2" xr3:uid="{00000000-0010-0000-0200-000002000000}" name="CONFIGIRACIÓN"/>
    <tableColumn id="3" xr3:uid="{00000000-0010-0000-0200-000003000000}" name="SISTEMA DE MEDICIÓN"/>
    <tableColumn id="4" xr3:uid="{00000000-0010-0000-0200-000004000000}" name="TIPO DE MAQUIN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a14" displayName="Tabla14" ref="A1:A2" totalsRowShown="0" headerRowDxfId="52" dataDxfId="51">
  <autoFilter ref="A1:A2" xr:uid="{00000000-0009-0000-0100-000003000000}"/>
  <tableColumns count="1">
    <tableColumn id="1" xr3:uid="{00000000-0010-0000-0300-000001000000}" name="CAPITAL" dataDxfId="50"/>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26" displayName="Tabla26" ref="B1:B15" totalsRowShown="0" headerRowDxfId="49">
  <autoFilter ref="B1:B15" xr:uid="{00000000-0009-0000-0100-000005000000}"/>
  <sortState xmlns:xlrd2="http://schemas.microsoft.com/office/spreadsheetml/2017/richdata2" ref="B2:B15">
    <sortCondition ref="B2:B15"/>
  </sortState>
  <tableColumns count="1">
    <tableColumn id="1" xr3:uid="{00000000-0010-0000-0400-000001000000}" name="CONCEPCIÓN" dataDxfId="48"/>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3" displayName="Tabla3" ref="C1:C24" totalsRowShown="0" headerRowDxfId="47" dataDxfId="46">
  <sortState xmlns:xlrd2="http://schemas.microsoft.com/office/spreadsheetml/2017/richdata2" ref="C2:C24">
    <sortCondition ref="C2:C24"/>
  </sortState>
  <tableColumns count="1">
    <tableColumn id="1" xr3:uid="{00000000-0010-0000-0500-000001000000}" name="SAN_PEDRO" dataDxfId="45"/>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a48" displayName="Tabla48" ref="D1:D21" totalsRowShown="0" headerRowDxfId="44" dataDxfId="43">
  <autoFilter ref="D1:D21" xr:uid="{00000000-0009-0000-0100-000007000000}"/>
  <sortState xmlns:xlrd2="http://schemas.microsoft.com/office/spreadsheetml/2017/richdata2" ref="D2:D21">
    <sortCondition ref="D2:D21"/>
  </sortState>
  <tableColumns count="1">
    <tableColumn id="1" xr3:uid="{00000000-0010-0000-0600-000001000000}" name="CORDILLERA" dataDxfId="42"/>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a5" displayName="Tabla5" ref="E1:E19" totalsRowShown="0" headerRowDxfId="41" dataDxfId="40">
  <autoFilter ref="E1:E19" xr:uid="{00000000-0009-0000-0100-000008000000}"/>
  <sortState xmlns:xlrd2="http://schemas.microsoft.com/office/spreadsheetml/2017/richdata2" ref="E2:E19">
    <sortCondition ref="E2:E19"/>
  </sortState>
  <tableColumns count="1">
    <tableColumn id="1" xr3:uid="{00000000-0010-0000-0700-000001000000}" name="GUAIRÁ" dataDxfId="39"/>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a6" displayName="Tabla6" ref="F1:F23" totalsRowShown="0" headerRowDxfId="38" dataDxfId="37">
  <autoFilter ref="F1:F23" xr:uid="{00000000-0009-0000-0100-000009000000}"/>
  <sortState xmlns:xlrd2="http://schemas.microsoft.com/office/spreadsheetml/2017/richdata2" ref="F2:F23">
    <sortCondition ref="F2:F23"/>
  </sortState>
  <tableColumns count="1">
    <tableColumn id="1" xr3:uid="{00000000-0010-0000-0800-000001000000}" name="CAAGUAZÚ" dataDxfId="36"/>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9.xml"/><Relationship Id="rId13" Type="http://schemas.openxmlformats.org/officeDocument/2006/relationships/table" Target="../tables/table14.xml"/><Relationship Id="rId18" Type="http://schemas.openxmlformats.org/officeDocument/2006/relationships/table" Target="../tables/table19.xml"/><Relationship Id="rId3" Type="http://schemas.openxmlformats.org/officeDocument/2006/relationships/table" Target="../tables/table4.xml"/><Relationship Id="rId21" Type="http://schemas.openxmlformats.org/officeDocument/2006/relationships/table" Target="../tables/table22.xml"/><Relationship Id="rId7" Type="http://schemas.openxmlformats.org/officeDocument/2006/relationships/table" Target="../tables/table8.xml"/><Relationship Id="rId12" Type="http://schemas.openxmlformats.org/officeDocument/2006/relationships/table" Target="../tables/table13.xml"/><Relationship Id="rId17" Type="http://schemas.openxmlformats.org/officeDocument/2006/relationships/table" Target="../tables/table18.xml"/><Relationship Id="rId2" Type="http://schemas.openxmlformats.org/officeDocument/2006/relationships/table" Target="../tables/table3.xml"/><Relationship Id="rId16" Type="http://schemas.openxmlformats.org/officeDocument/2006/relationships/table" Target="../tables/table17.xml"/><Relationship Id="rId20" Type="http://schemas.openxmlformats.org/officeDocument/2006/relationships/table" Target="../tables/table21.xml"/><Relationship Id="rId1" Type="http://schemas.openxmlformats.org/officeDocument/2006/relationships/printerSettings" Target="../printerSettings/printerSettings5.bin"/><Relationship Id="rId6" Type="http://schemas.openxmlformats.org/officeDocument/2006/relationships/table" Target="../tables/table7.xml"/><Relationship Id="rId11" Type="http://schemas.openxmlformats.org/officeDocument/2006/relationships/table" Target="../tables/table12.xml"/><Relationship Id="rId5" Type="http://schemas.openxmlformats.org/officeDocument/2006/relationships/table" Target="../tables/table6.xml"/><Relationship Id="rId15" Type="http://schemas.openxmlformats.org/officeDocument/2006/relationships/table" Target="../tables/table16.xml"/><Relationship Id="rId23" Type="http://schemas.openxmlformats.org/officeDocument/2006/relationships/table" Target="../tables/table24.xml"/><Relationship Id="rId10" Type="http://schemas.openxmlformats.org/officeDocument/2006/relationships/table" Target="../tables/table11.xml"/><Relationship Id="rId19" Type="http://schemas.openxmlformats.org/officeDocument/2006/relationships/table" Target="../tables/table20.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 Id="rId22" Type="http://schemas.openxmlformats.org/officeDocument/2006/relationships/table" Target="../tables/table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C6"/>
  <sheetViews>
    <sheetView showGridLines="0" zoomScaleNormal="100" workbookViewId="0">
      <selection activeCell="B6" sqref="B6:C6"/>
    </sheetView>
  </sheetViews>
  <sheetFormatPr defaultColWidth="11.42578125" defaultRowHeight="14.45"/>
  <cols>
    <col min="1" max="1" width="2.28515625" style="6" customWidth="1"/>
    <col min="2" max="2" width="59.7109375" style="6" customWidth="1"/>
    <col min="3" max="3" width="80.5703125" style="6" customWidth="1"/>
    <col min="4" max="4" width="18.28515625" style="6" customWidth="1"/>
    <col min="5" max="5" width="34.42578125" style="6" customWidth="1"/>
    <col min="6" max="6" width="18.28515625" style="6" customWidth="1"/>
    <col min="7" max="7" width="21.28515625" style="6" customWidth="1"/>
    <col min="8" max="8" width="27.28515625" style="6" customWidth="1"/>
    <col min="9" max="9" width="20.85546875" style="6" customWidth="1"/>
    <col min="10" max="10" width="18.5703125" style="6" customWidth="1"/>
    <col min="11" max="11" width="38.140625" style="6" customWidth="1"/>
    <col min="12" max="12" width="21.140625" style="6" customWidth="1"/>
    <col min="13" max="16384" width="11.42578125" style="6"/>
  </cols>
  <sheetData>
    <row r="1" spans="2:3" ht="36" customHeight="1">
      <c r="B1" s="55" t="s">
        <v>0</v>
      </c>
      <c r="C1" s="56"/>
    </row>
    <row r="2" spans="2:3" ht="59.25" customHeight="1">
      <c r="B2" s="44" t="s">
        <v>1</v>
      </c>
      <c r="C2" s="45" t="s">
        <v>2</v>
      </c>
    </row>
    <row r="3" spans="2:3" s="13" customFormat="1" ht="59.25" customHeight="1">
      <c r="B3" s="44" t="s">
        <v>3</v>
      </c>
      <c r="C3" s="45" t="s">
        <v>4</v>
      </c>
    </row>
    <row r="4" spans="2:3" s="13" customFormat="1" ht="59.25" customHeight="1" thickBot="1">
      <c r="B4" s="46" t="s">
        <v>5</v>
      </c>
      <c r="C4" s="47" t="s">
        <v>6</v>
      </c>
    </row>
    <row r="5" spans="2:3" ht="32.25" customHeight="1" thickBot="1">
      <c r="B5" s="11"/>
      <c r="C5" s="21"/>
    </row>
    <row r="6" spans="2:3" ht="153" customHeight="1" thickBot="1">
      <c r="B6" s="53" t="s">
        <v>7</v>
      </c>
      <c r="C6" s="54"/>
    </row>
  </sheetData>
  <dataConsolidate/>
  <mergeCells count="2">
    <mergeCell ref="B6:C6"/>
    <mergeCell ref="B1:C1"/>
  </mergeCells>
  <hyperlinks>
    <hyperlink ref="B2" location="'1. INSTRUCCIONES'!A1" display="1. INSTRUCIONES" xr:uid="{00000000-0004-0000-0000-000000000000}"/>
    <hyperlink ref="B3" location="'2. Registro_Censo 2025 '!A1" display="2. REGISTRO _CENTRO 2025" xr:uid="{00000000-0004-0000-0000-000001000000}"/>
    <hyperlink ref="B4" location="'2. Registro_Censo 2025 '!A1" display="'2. Registro_Censo 2025 '!A1" xr:uid="{00000000-0004-0000-0000-000002000000}"/>
  </hyperlinks>
  <printOptions horizontalCentered="1"/>
  <pageMargins left="0.31496062992125984" right="0.31496062992125984" top="0.94488188976377963" bottom="0.55118110236220474" header="0.31496062992125984" footer="0.31496062992125984"/>
  <pageSetup paperSize="9" scale="68" fitToHeight="0" orientation="portrait" r:id="rId1"/>
  <headerFooter>
    <oddHeader>&amp;L&amp;G&amp;C&amp;"-,Negrita"&amp;12
ORGANISMO NACIONAL DE METROLOGÍA 
CENSO DE INSTRUMENTOS DE INSTRUMENTOS DE MEDICIÓN (MÁQUINAS EXPENDEDORAS DE COMBUSTIBLES LÍQUIDOS)&amp;R&amp;G</oddHeader>
    <oddFooter>&amp;LMLE-F-51 Rev. 00 2025-05-13&amp;CCenso 2025&amp;RPágina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8"/>
  <sheetViews>
    <sheetView showGridLines="0" topLeftCell="A42" zoomScale="90" zoomScaleNormal="90" workbookViewId="0">
      <selection activeCell="C43" sqref="C43"/>
    </sheetView>
  </sheetViews>
  <sheetFormatPr defaultColWidth="11.42578125" defaultRowHeight="14.45"/>
  <cols>
    <col min="1" max="1" width="5.85546875" style="6" customWidth="1"/>
    <col min="2" max="2" width="42.7109375" style="6" customWidth="1"/>
    <col min="3" max="3" width="85.140625" style="6" customWidth="1"/>
    <col min="4" max="4" width="18.28515625" style="6" customWidth="1"/>
    <col min="5" max="5" width="34.42578125" style="6" customWidth="1"/>
    <col min="6" max="6" width="18.28515625" style="6" customWidth="1"/>
    <col min="7" max="7" width="21.28515625" style="6" customWidth="1"/>
    <col min="8" max="8" width="27.28515625" style="6" customWidth="1"/>
    <col min="9" max="9" width="20.85546875" style="6" customWidth="1"/>
    <col min="10" max="10" width="18.5703125" style="6" customWidth="1"/>
    <col min="11" max="11" width="38.140625" style="6" customWidth="1"/>
    <col min="12" max="12" width="21.140625" style="6" customWidth="1"/>
    <col min="13" max="16384" width="11.42578125" style="6"/>
  </cols>
  <sheetData>
    <row r="1" spans="1:12" ht="36" customHeight="1">
      <c r="B1" s="57" t="s">
        <v>8</v>
      </c>
      <c r="C1" s="57"/>
    </row>
    <row r="2" spans="1:12">
      <c r="B2" s="24" t="s">
        <v>9</v>
      </c>
      <c r="C2" s="21"/>
    </row>
    <row r="3" spans="1:12" ht="21.75" customHeight="1">
      <c r="B3" s="60" t="s">
        <v>10</v>
      </c>
      <c r="C3" s="60"/>
    </row>
    <row r="4" spans="1:12" ht="21.75" customHeight="1">
      <c r="B4" s="60" t="s">
        <v>11</v>
      </c>
      <c r="C4" s="60"/>
    </row>
    <row r="5" spans="1:12" ht="21.75" customHeight="1">
      <c r="B5" s="60" t="s">
        <v>12</v>
      </c>
      <c r="C5" s="60"/>
    </row>
    <row r="6" spans="1:12" ht="21.75" customHeight="1">
      <c r="B6" s="60" t="s">
        <v>13</v>
      </c>
      <c r="C6" s="60"/>
    </row>
    <row r="7" spans="1:12" ht="25.5" customHeight="1">
      <c r="B7" s="60" t="s">
        <v>14</v>
      </c>
      <c r="C7" s="60"/>
    </row>
    <row r="8" spans="1:12" ht="26.25" customHeight="1">
      <c r="B8" s="60" t="s">
        <v>15</v>
      </c>
      <c r="C8" s="60"/>
    </row>
    <row r="9" spans="1:12" ht="21.75" customHeight="1">
      <c r="B9" s="60" t="s">
        <v>16</v>
      </c>
      <c r="C9" s="60"/>
    </row>
    <row r="10" spans="1:12" ht="21.75" customHeight="1">
      <c r="B10" s="60" t="s">
        <v>17</v>
      </c>
      <c r="C10" s="60"/>
    </row>
    <row r="11" spans="1:12" ht="15" thickBot="1">
      <c r="B11" s="60"/>
      <c r="C11" s="60"/>
    </row>
    <row r="12" spans="1:12" ht="22.5" customHeight="1" thickBot="1">
      <c r="B12" s="58" t="s">
        <v>18</v>
      </c>
      <c r="C12" s="59"/>
    </row>
    <row r="13" spans="1:12" ht="21" customHeight="1" thickBot="1">
      <c r="A13" s="16"/>
      <c r="B13" s="22" t="s">
        <v>19</v>
      </c>
      <c r="C13" s="23" t="s">
        <v>20</v>
      </c>
      <c r="D13" s="14"/>
      <c r="E13" s="14"/>
      <c r="F13" s="14"/>
      <c r="G13" s="14"/>
      <c r="H13" s="14"/>
      <c r="I13" s="14"/>
      <c r="J13" s="14"/>
      <c r="K13" s="14"/>
      <c r="L13" s="16"/>
    </row>
    <row r="14" spans="1:12" s="11" customFormat="1" ht="37.5" customHeight="1" thickBot="1">
      <c r="B14" s="19" t="s">
        <v>21</v>
      </c>
      <c r="C14" s="20" t="s">
        <v>22</v>
      </c>
    </row>
    <row r="15" spans="1:12" s="11" customFormat="1" ht="37.5" customHeight="1" thickBot="1">
      <c r="B15" s="19" t="s">
        <v>23</v>
      </c>
      <c r="C15" s="20" t="s">
        <v>24</v>
      </c>
    </row>
    <row r="16" spans="1:12" s="11" customFormat="1" ht="37.5" customHeight="1" thickBot="1">
      <c r="B16" s="19" t="s">
        <v>25</v>
      </c>
      <c r="C16" s="20" t="s">
        <v>26</v>
      </c>
    </row>
    <row r="17" spans="2:4" s="11" customFormat="1" ht="37.5" customHeight="1" thickBot="1">
      <c r="B17" s="19" t="s">
        <v>27</v>
      </c>
      <c r="C17" s="20" t="s">
        <v>28</v>
      </c>
    </row>
    <row r="18" spans="2:4" s="11" customFormat="1" ht="37.5" customHeight="1" thickBot="1">
      <c r="B18" s="19" t="s">
        <v>29</v>
      </c>
      <c r="C18" s="20" t="s">
        <v>30</v>
      </c>
    </row>
    <row r="19" spans="2:4" s="11" customFormat="1" ht="37.5" customHeight="1" thickBot="1">
      <c r="B19" s="19" t="s">
        <v>31</v>
      </c>
      <c r="C19" s="20" t="s">
        <v>32</v>
      </c>
    </row>
    <row r="20" spans="2:4" s="11" customFormat="1" ht="37.5" customHeight="1" thickBot="1">
      <c r="B20" s="19" t="s">
        <v>33</v>
      </c>
      <c r="C20" s="20" t="s">
        <v>34</v>
      </c>
    </row>
    <row r="21" spans="2:4" s="11" customFormat="1" ht="37.5" customHeight="1" thickBot="1">
      <c r="B21" s="19" t="s">
        <v>35</v>
      </c>
      <c r="C21" s="20" t="s">
        <v>36</v>
      </c>
      <c r="D21" s="18"/>
    </row>
    <row r="22" spans="2:4" s="11" customFormat="1" ht="37.5" customHeight="1" thickBot="1">
      <c r="B22" s="19" t="s">
        <v>37</v>
      </c>
      <c r="C22" s="20" t="s">
        <v>38</v>
      </c>
      <c r="D22" s="18"/>
    </row>
    <row r="23" spans="2:4" s="11" customFormat="1" ht="37.5" customHeight="1" thickBot="1">
      <c r="B23" s="19" t="s">
        <v>39</v>
      </c>
      <c r="C23" s="20" t="s">
        <v>40</v>
      </c>
      <c r="D23" s="18"/>
    </row>
    <row r="24" spans="2:4" s="11" customFormat="1" ht="37.5" customHeight="1" thickBot="1">
      <c r="B24" s="19" t="s">
        <v>41</v>
      </c>
      <c r="C24" s="20" t="s">
        <v>42</v>
      </c>
      <c r="D24" s="18"/>
    </row>
    <row r="25" spans="2:4" s="11" customFormat="1" ht="37.5" customHeight="1" thickBot="1">
      <c r="B25" s="19" t="s">
        <v>43</v>
      </c>
      <c r="C25" s="20" t="s">
        <v>44</v>
      </c>
      <c r="D25" s="18"/>
    </row>
    <row r="26" spans="2:4" s="11" customFormat="1" ht="37.5" customHeight="1" thickBot="1">
      <c r="B26" s="19" t="s">
        <v>45</v>
      </c>
      <c r="C26" s="20" t="s">
        <v>46</v>
      </c>
      <c r="D26" s="18"/>
    </row>
    <row r="27" spans="2:4" s="11" customFormat="1" ht="125.25" customHeight="1" thickBot="1">
      <c r="B27" s="19" t="s">
        <v>47</v>
      </c>
      <c r="C27" s="25" t="s">
        <v>48</v>
      </c>
      <c r="D27" s="18"/>
    </row>
    <row r="28" spans="2:4" s="11" customFormat="1" ht="158.25" customHeight="1" thickBot="1">
      <c r="B28" s="19" t="s">
        <v>49</v>
      </c>
      <c r="C28" s="25" t="s">
        <v>50</v>
      </c>
    </row>
    <row r="29" spans="2:4" s="11" customFormat="1" ht="37.5" customHeight="1" thickBot="1">
      <c r="B29" s="19" t="s">
        <v>51</v>
      </c>
      <c r="C29" s="20" t="s">
        <v>52</v>
      </c>
    </row>
    <row r="30" spans="2:4" s="11" customFormat="1" ht="37.5" customHeight="1" thickBot="1">
      <c r="B30" s="19" t="s">
        <v>53</v>
      </c>
      <c r="C30" s="20" t="s">
        <v>54</v>
      </c>
    </row>
    <row r="31" spans="2:4" s="11" customFormat="1" ht="37.5" customHeight="1" thickBot="1">
      <c r="B31" s="19" t="s">
        <v>55</v>
      </c>
      <c r="C31" s="20" t="s">
        <v>56</v>
      </c>
    </row>
    <row r="32" spans="2:4" s="11" customFormat="1" ht="37.5" customHeight="1" thickBot="1">
      <c r="B32" s="19" t="s">
        <v>57</v>
      </c>
      <c r="C32" s="20" t="s">
        <v>58</v>
      </c>
    </row>
    <row r="33" spans="2:3" s="11" customFormat="1" ht="37.5" customHeight="1" thickBot="1">
      <c r="B33" s="19" t="s">
        <v>59</v>
      </c>
      <c r="C33" s="20" t="s">
        <v>60</v>
      </c>
    </row>
    <row r="34" spans="2:3" s="11" customFormat="1" ht="37.5" customHeight="1" thickBot="1">
      <c r="B34" s="19" t="s">
        <v>61</v>
      </c>
      <c r="C34" s="20" t="s">
        <v>62</v>
      </c>
    </row>
    <row r="35" spans="2:3" s="11" customFormat="1" ht="37.5" customHeight="1" thickBot="1">
      <c r="B35" s="19" t="s">
        <v>63</v>
      </c>
      <c r="C35" s="20" t="s">
        <v>64</v>
      </c>
    </row>
    <row r="36" spans="2:3" s="11" customFormat="1" ht="37.5" customHeight="1" thickBot="1">
      <c r="B36" s="19" t="s">
        <v>65</v>
      </c>
      <c r="C36" s="20" t="s">
        <v>66</v>
      </c>
    </row>
    <row r="37" spans="2:3" s="11" customFormat="1" ht="37.5" customHeight="1" thickBot="1">
      <c r="B37" s="19" t="s">
        <v>67</v>
      </c>
      <c r="C37" s="20" t="s">
        <v>68</v>
      </c>
    </row>
    <row r="38" spans="2:3" s="11" customFormat="1" ht="37.5" customHeight="1" thickBot="1">
      <c r="B38" s="19" t="s">
        <v>69</v>
      </c>
      <c r="C38" s="20" t="s">
        <v>70</v>
      </c>
    </row>
    <row r="39" spans="2:3" s="11" customFormat="1" ht="37.5" customHeight="1" thickBot="1">
      <c r="B39" s="19" t="s">
        <v>71</v>
      </c>
      <c r="C39" s="20" t="s">
        <v>72</v>
      </c>
    </row>
    <row r="40" spans="2:3" s="11" customFormat="1" ht="60" customHeight="1" thickBot="1">
      <c r="B40" s="19" t="s">
        <v>73</v>
      </c>
      <c r="C40" s="20" t="s">
        <v>74</v>
      </c>
    </row>
    <row r="41" spans="2:3" s="11" customFormat="1" ht="37.5" customHeight="1" thickBot="1">
      <c r="B41" s="19" t="s">
        <v>75</v>
      </c>
      <c r="C41" s="20" t="s">
        <v>76</v>
      </c>
    </row>
    <row r="42" spans="2:3" s="11" customFormat="1" ht="37.5" customHeight="1" thickBot="1">
      <c r="B42" s="19" t="s">
        <v>77</v>
      </c>
      <c r="C42" s="20" t="s">
        <v>78</v>
      </c>
    </row>
    <row r="43" spans="2:3" s="11" customFormat="1" ht="124.5" customHeight="1" thickBot="1">
      <c r="B43" s="19" t="s">
        <v>79</v>
      </c>
      <c r="C43" s="25" t="s">
        <v>80</v>
      </c>
    </row>
    <row r="44" spans="2:3" s="11" customFormat="1" ht="52.5" customHeight="1" thickBot="1">
      <c r="B44" s="19" t="s">
        <v>81</v>
      </c>
      <c r="C44" s="20" t="s">
        <v>82</v>
      </c>
    </row>
    <row r="45" spans="2:3" s="11" customFormat="1" ht="84.75" customHeight="1" thickBot="1">
      <c r="B45" s="19" t="s">
        <v>83</v>
      </c>
      <c r="C45" s="20" t="s">
        <v>84</v>
      </c>
    </row>
    <row r="48" spans="2:3">
      <c r="B48" s="17"/>
    </row>
  </sheetData>
  <dataConsolidate/>
  <mergeCells count="11">
    <mergeCell ref="B1:C1"/>
    <mergeCell ref="B12:C12"/>
    <mergeCell ref="B3:C3"/>
    <mergeCell ref="B4:C4"/>
    <mergeCell ref="B11:C11"/>
    <mergeCell ref="B5:C5"/>
    <mergeCell ref="B6:C6"/>
    <mergeCell ref="B7:C7"/>
    <mergeCell ref="B8:C8"/>
    <mergeCell ref="B9:C9"/>
    <mergeCell ref="B10:C10"/>
  </mergeCells>
  <printOptions horizontalCentered="1"/>
  <pageMargins left="0.31496062992125984" right="0.31496062992125984" top="0.94488188976377963" bottom="0.55118110236220474" header="0.31496062992125984" footer="0.31496062992125984"/>
  <pageSetup paperSize="9" scale="72" fitToHeight="0" orientation="portrait" r:id="rId1"/>
  <headerFooter>
    <oddHeader>&amp;L&amp;G&amp;C&amp;"-,Negrita"&amp;12
ORGANISMO NACIONAL DE METROLOGÍA 
CENSO DE INSTRUMENTOS DE INSTRUMENTOS DE MEDICIÓN (MÁQUINAS EXPENDEDORAS DE COMBUSTIBLES LÍQUIDOS)&amp;R&amp;G</oddHeader>
    <oddFooter>&amp;LMLE-F-51 Rev. 00 2025-05-13&amp;CCenso 2025&amp;RPágina &amp;P de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12"/>
  <sheetViews>
    <sheetView tabSelected="1" zoomScale="60" zoomScaleNormal="60" workbookViewId="0">
      <selection activeCell="I21" sqref="I21"/>
    </sheetView>
  </sheetViews>
  <sheetFormatPr defaultColWidth="11.42578125" defaultRowHeight="14.45"/>
  <cols>
    <col min="1" max="1" width="5.7109375" style="6" customWidth="1"/>
    <col min="2" max="2" width="15.7109375" style="6" customWidth="1"/>
    <col min="3" max="3" width="16" style="6" customWidth="1"/>
    <col min="4" max="4" width="16.28515625" style="6" customWidth="1"/>
    <col min="5" max="5" width="16.140625" style="6" customWidth="1"/>
    <col min="6" max="7" width="19" style="6" customWidth="1"/>
    <col min="8" max="9" width="18.85546875" style="6" customWidth="1"/>
    <col min="10" max="10" width="21" style="6" customWidth="1"/>
    <col min="11" max="11" width="14.42578125" style="6" customWidth="1"/>
    <col min="12" max="12" width="26.5703125" style="6" customWidth="1"/>
    <col min="13" max="13" width="18.85546875" style="6" customWidth="1"/>
    <col min="14" max="14" width="16.5703125" style="6" customWidth="1"/>
    <col min="15" max="15" width="17" style="6" customWidth="1"/>
    <col min="16" max="16" width="18.140625" style="6" customWidth="1"/>
    <col min="17" max="17" width="17.5703125" style="6" customWidth="1"/>
    <col min="18" max="18" width="34.42578125" style="6" customWidth="1"/>
    <col min="19" max="19" width="19.85546875" style="6" customWidth="1"/>
    <col min="20" max="20" width="21.28515625" style="6" customWidth="1"/>
    <col min="21" max="21" width="27.28515625" style="6" customWidth="1"/>
    <col min="22" max="23" width="20.85546875" style="6" customWidth="1"/>
    <col min="24" max="24" width="18.5703125" style="6" customWidth="1"/>
    <col min="25" max="25" width="38.140625" style="6" customWidth="1"/>
    <col min="26" max="26" width="21.140625" style="6" customWidth="1"/>
    <col min="27" max="27" width="23.140625" style="6" customWidth="1"/>
    <col min="28" max="16384" width="11.42578125" style="6"/>
  </cols>
  <sheetData>
    <row r="1" spans="1:27" ht="13.5" customHeight="1">
      <c r="A1" s="62"/>
      <c r="B1" s="62"/>
      <c r="C1" s="62"/>
      <c r="D1" s="62"/>
      <c r="E1" s="62"/>
      <c r="F1" s="62"/>
      <c r="G1" s="62"/>
      <c r="H1" s="62"/>
      <c r="I1" s="62"/>
      <c r="J1" s="62"/>
      <c r="K1" s="62"/>
      <c r="L1" s="62"/>
      <c r="M1" s="62"/>
      <c r="N1" s="62"/>
      <c r="O1" s="62"/>
      <c r="P1" s="62"/>
      <c r="Q1" s="62"/>
      <c r="R1" s="62"/>
      <c r="S1" s="62"/>
      <c r="T1" s="62"/>
      <c r="U1" s="62"/>
      <c r="V1" s="62"/>
      <c r="W1" s="62"/>
      <c r="X1" s="62"/>
      <c r="Y1" s="62"/>
      <c r="Z1" s="62"/>
    </row>
    <row r="2" spans="1:27" ht="17.25" customHeight="1">
      <c r="A2" s="63" t="s">
        <v>21</v>
      </c>
      <c r="B2" s="63"/>
      <c r="C2" s="63"/>
      <c r="D2" s="63"/>
      <c r="E2" s="65"/>
      <c r="F2" s="65"/>
      <c r="G2" s="65"/>
      <c r="H2" s="65"/>
      <c r="I2" s="65"/>
      <c r="J2" s="65"/>
      <c r="K2" s="12"/>
      <c r="L2" s="12" t="s">
        <v>27</v>
      </c>
      <c r="M2" s="64"/>
      <c r="N2" s="64"/>
      <c r="O2" s="64"/>
      <c r="P2" s="64"/>
      <c r="Q2" s="64"/>
    </row>
    <row r="3" spans="1:27" ht="17.25" customHeight="1">
      <c r="A3" s="63" t="s">
        <v>85</v>
      </c>
      <c r="B3" s="63"/>
      <c r="C3" s="63"/>
      <c r="D3" s="63"/>
      <c r="E3" s="65"/>
      <c r="F3" s="65"/>
      <c r="G3" s="65"/>
      <c r="H3" s="65"/>
      <c r="I3" s="65"/>
      <c r="J3" s="65"/>
      <c r="K3" s="12"/>
      <c r="L3" s="12" t="s">
        <v>86</v>
      </c>
      <c r="M3" s="64"/>
      <c r="N3" s="64"/>
      <c r="O3" s="64"/>
      <c r="P3" s="64"/>
      <c r="Q3" s="64"/>
    </row>
    <row r="4" spans="1:27" ht="17.25" customHeight="1">
      <c r="A4" s="63" t="s">
        <v>87</v>
      </c>
      <c r="B4" s="63"/>
      <c r="C4" s="63"/>
      <c r="D4" s="63"/>
      <c r="E4" s="65"/>
      <c r="F4" s="65"/>
      <c r="G4" s="65"/>
      <c r="H4" s="65"/>
      <c r="I4" s="65"/>
      <c r="J4" s="65"/>
      <c r="K4" s="12"/>
      <c r="L4" s="12" t="s">
        <v>88</v>
      </c>
      <c r="M4" s="64"/>
      <c r="N4" s="64"/>
      <c r="O4" s="64"/>
      <c r="P4" s="64"/>
      <c r="Q4" s="64"/>
    </row>
    <row r="5" spans="1:27" ht="17.25" customHeight="1">
      <c r="A5" s="61"/>
      <c r="B5" s="61"/>
      <c r="C5" s="61"/>
      <c r="D5" s="61"/>
      <c r="E5" s="61"/>
      <c r="F5" s="61"/>
      <c r="G5" s="61"/>
      <c r="H5" s="61"/>
      <c r="I5" s="13"/>
      <c r="J5" s="13"/>
      <c r="K5" s="12"/>
      <c r="L5" s="12"/>
      <c r="M5" s="28"/>
      <c r="N5" s="28"/>
      <c r="O5" s="28"/>
      <c r="P5" s="28"/>
      <c r="Q5" s="28"/>
    </row>
    <row r="6" spans="1:27" ht="17.25" customHeight="1">
      <c r="A6" s="48"/>
      <c r="B6" s="48"/>
      <c r="C6" s="48"/>
      <c r="D6" s="48"/>
      <c r="E6" s="48"/>
      <c r="F6" s="48"/>
      <c r="G6" s="48"/>
      <c r="H6" s="48"/>
      <c r="I6" s="13"/>
      <c r="J6" s="13"/>
      <c r="K6" s="12"/>
      <c r="L6" s="12"/>
      <c r="M6" s="28"/>
      <c r="N6" s="28"/>
      <c r="O6" s="28"/>
      <c r="P6" s="28"/>
      <c r="Q6" s="28"/>
    </row>
    <row r="7" spans="1:27" ht="41.25" customHeight="1">
      <c r="A7" s="7" t="s">
        <v>33</v>
      </c>
      <c r="B7" s="7" t="s">
        <v>35</v>
      </c>
      <c r="C7" s="7" t="s">
        <v>37</v>
      </c>
      <c r="D7" s="7" t="s">
        <v>39</v>
      </c>
      <c r="E7" s="49" t="s">
        <v>41</v>
      </c>
      <c r="F7" s="7" t="s">
        <v>43</v>
      </c>
      <c r="G7" s="7" t="s">
        <v>45</v>
      </c>
      <c r="H7" s="49" t="s">
        <v>47</v>
      </c>
      <c r="I7" s="7" t="s">
        <v>49</v>
      </c>
      <c r="J7" s="7" t="s">
        <v>51</v>
      </c>
      <c r="K7" s="7" t="s">
        <v>53</v>
      </c>
      <c r="L7" s="7" t="s">
        <v>55</v>
      </c>
      <c r="M7" s="7" t="s">
        <v>57</v>
      </c>
      <c r="N7" s="49" t="s">
        <v>59</v>
      </c>
      <c r="O7" s="49" t="s">
        <v>61</v>
      </c>
      <c r="P7" s="49" t="s">
        <v>89</v>
      </c>
      <c r="Q7" s="7" t="s">
        <v>65</v>
      </c>
      <c r="R7" s="7" t="s">
        <v>67</v>
      </c>
      <c r="S7" s="7" t="s">
        <v>69</v>
      </c>
      <c r="T7" s="7" t="s">
        <v>71</v>
      </c>
      <c r="U7" s="7" t="s">
        <v>73</v>
      </c>
      <c r="V7" s="7" t="s">
        <v>75</v>
      </c>
      <c r="W7" s="7" t="s">
        <v>77</v>
      </c>
      <c r="X7" s="7" t="s">
        <v>90</v>
      </c>
      <c r="Y7" s="7" t="s">
        <v>81</v>
      </c>
      <c r="Z7" s="7" t="s">
        <v>83</v>
      </c>
      <c r="AA7" s="7" t="s">
        <v>91</v>
      </c>
    </row>
    <row r="8" spans="1:27" s="15" customFormat="1" ht="57" customHeight="1">
      <c r="A8" s="8">
        <v>1</v>
      </c>
      <c r="B8" s="8"/>
      <c r="C8" s="8"/>
      <c r="D8" s="8"/>
      <c r="E8" s="8"/>
      <c r="F8" s="8"/>
      <c r="G8" s="8"/>
      <c r="H8" s="26"/>
      <c r="I8" s="8"/>
      <c r="J8" s="8"/>
      <c r="K8" s="8"/>
      <c r="L8" s="8"/>
      <c r="M8" s="8"/>
      <c r="N8" s="8"/>
      <c r="O8" s="8"/>
      <c r="P8" s="8"/>
      <c r="Q8" s="8"/>
      <c r="R8" s="8"/>
      <c r="S8" s="8"/>
      <c r="T8" s="8"/>
      <c r="U8" s="8"/>
      <c r="V8" s="8"/>
      <c r="W8" s="8"/>
      <c r="X8" s="8"/>
      <c r="Y8" s="8"/>
      <c r="Z8" s="8"/>
      <c r="AA8" s="8"/>
    </row>
    <row r="9" spans="1:27" ht="57" customHeight="1">
      <c r="A9" s="8" t="str">
        <f>IF(Tabla4[[#This Row],[EMBLEMA]]="","",+A8+1)</f>
        <v/>
      </c>
      <c r="B9" s="8"/>
      <c r="C9" s="8"/>
      <c r="D9" s="10"/>
      <c r="E9" s="8"/>
      <c r="F9" s="9"/>
      <c r="G9" s="8"/>
      <c r="H9" s="8"/>
      <c r="I9" s="10"/>
      <c r="J9" s="10"/>
      <c r="K9" s="10"/>
      <c r="L9" s="10"/>
      <c r="M9" s="9"/>
      <c r="N9" s="8"/>
      <c r="O9" s="8"/>
      <c r="P9" s="8"/>
      <c r="Q9" s="8"/>
      <c r="R9" s="8"/>
      <c r="S9" s="8"/>
      <c r="T9" s="8"/>
      <c r="U9" s="8"/>
      <c r="V9" s="8"/>
      <c r="W9" s="8"/>
      <c r="X9" s="8"/>
      <c r="Y9" s="8"/>
      <c r="Z9" s="8"/>
      <c r="AA9" s="8"/>
    </row>
    <row r="12" spans="1:27" ht="14.25" customHeight="1"/>
  </sheetData>
  <dataConsolidate/>
  <mergeCells count="12">
    <mergeCell ref="A5:D5"/>
    <mergeCell ref="E5:H5"/>
    <mergeCell ref="A1:Z1"/>
    <mergeCell ref="A2:D2"/>
    <mergeCell ref="A3:D3"/>
    <mergeCell ref="A4:D4"/>
    <mergeCell ref="M2:Q2"/>
    <mergeCell ref="M3:Q3"/>
    <mergeCell ref="M4:Q4"/>
    <mergeCell ref="E2:J2"/>
    <mergeCell ref="E3:J3"/>
    <mergeCell ref="E4:J4"/>
  </mergeCells>
  <phoneticPr fontId="1" type="noConversion"/>
  <conditionalFormatting sqref="A8:Z9">
    <cfRule type="cellIs" dxfId="151" priority="4" operator="equal">
      <formula>""</formula>
    </cfRule>
  </conditionalFormatting>
  <conditionalFormatting sqref="C8:C9">
    <cfRule type="cellIs" dxfId="150" priority="6" operator="equal">
      <formula>""</formula>
    </cfRule>
    <cfRule type="cellIs" dxfId="149" priority="7" operator="equal">
      <formula>""</formula>
    </cfRule>
  </conditionalFormatting>
  <conditionalFormatting sqref="E2:E4">
    <cfRule type="cellIs" dxfId="148" priority="9" operator="equal">
      <formula>""</formula>
    </cfRule>
  </conditionalFormatting>
  <conditionalFormatting sqref="M2:Q4">
    <cfRule type="cellIs" dxfId="147" priority="3" operator="equal">
      <formula>""</formula>
    </cfRule>
  </conditionalFormatting>
  <conditionalFormatting sqref="M8:Z9">
    <cfRule type="cellIs" dxfId="146" priority="5" operator="equal">
      <formula>""</formula>
    </cfRule>
  </conditionalFormatting>
  <conditionalFormatting sqref="AA8:AA9">
    <cfRule type="cellIs" dxfId="145" priority="1" operator="equal">
      <formula>""</formula>
    </cfRule>
  </conditionalFormatting>
  <conditionalFormatting sqref="AA8:AA9">
    <cfRule type="cellIs" dxfId="144" priority="2" operator="equal">
      <formula>""</formula>
    </cfRule>
  </conditionalFormatting>
  <dataValidations count="1">
    <dataValidation type="list" allowBlank="1" showInputMessage="1" showErrorMessage="1" sqref="T8:T9" xr:uid="{00000000-0002-0000-0200-000000000000}">
      <formula1>INDIRECT(S8)</formula1>
    </dataValidation>
  </dataValidations>
  <printOptions horizontalCentered="1"/>
  <pageMargins left="0.31496062992125984" right="0.31496062992125984" top="0.94488188976377963" bottom="0.55118110236220474" header="0.31496062992125984" footer="0.31496062992125984"/>
  <pageSetup paperSize="9" scale="27" fitToHeight="0" orientation="landscape" r:id="rId1"/>
  <headerFooter>
    <oddHeader>&amp;L&amp;G&amp;C&amp;"-,Negrita"&amp;14
&amp;26ORGANISMO NACIONAL DE METROLOGÍA 
CENSO DE INSTRUMENTOS DE INSTRUMENTOS DE MEDICIÓN (MÁQUINAS EXPENDEDORAS DE COMBUSTIBLES LÍQUIDOS)&amp;R&amp;G</oddHeader>
    <oddFooter>&amp;LMLE-F-51 Rev. 00 2025-05-13&amp;CCenso 2025&amp;RPágina &amp;P de &amp;N</oddFooter>
  </headerFooter>
  <legacyDrawingHF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'4. Bd_ciudad y departamento'!$V$2:$V$3</xm:f>
          </x14:formula1>
          <xm:sqref>Q8:Q9</xm:sqref>
        </x14:dataValidation>
        <x14:dataValidation type="list" allowBlank="1" showInputMessage="1" showErrorMessage="1" xr:uid="{00000000-0002-0000-0200-000002000000}">
          <x14:formula1>
            <xm:f>'4. Bd_ciudad y departamento'!$T$2:$T$19</xm:f>
          </x14:formula1>
          <xm:sqref>S8:S9</xm:sqref>
        </x14:dataValidation>
        <x14:dataValidation type="list" allowBlank="1" showInputMessage="1" showErrorMessage="1" xr:uid="{00000000-0002-0000-0200-000003000000}">
          <x14:formula1>
            <xm:f>'4. Bd_ciudad y departamento'!$AA$2:$AA$4</xm:f>
          </x14:formula1>
          <xm:sqref>X8:X9</xm:sqref>
        </x14:dataValidation>
        <x14:dataValidation type="list" allowBlank="1" showInputMessage="1" showErrorMessage="1" xr:uid="{00000000-0002-0000-0200-000004000000}">
          <x14:formula1>
            <xm:f>'4. Bd_ciudad y departamento'!$AC$2:$AC$16</xm:f>
          </x14:formula1>
          <xm:sqref>B8:B9</xm:sqref>
        </x14:dataValidation>
        <x14:dataValidation type="list" allowBlank="1" showInputMessage="1" showErrorMessage="1" xr:uid="{00000000-0002-0000-0200-000005000000}">
          <x14:formula1>
            <xm:f>'4. Bd_ciudad y departamento'!$X$2:$X$6</xm:f>
          </x14:formula1>
          <xm:sqref>H8:H9</xm:sqref>
        </x14:dataValidation>
        <x14:dataValidation type="list" allowBlank="1" showInputMessage="1" showErrorMessage="1" xr:uid="{00000000-0002-0000-0200-000006000000}">
          <x14:formula1>
            <xm:f>'4. Bd_ciudad y departamento'!$Y$2:$Y$6</xm:f>
          </x14:formula1>
          <xm:sqref>I8:I9</xm:sqref>
        </x14:dataValidation>
        <x14:dataValidation type="list" allowBlank="1" showInputMessage="1" showErrorMessage="1" xr:uid="{00000000-0002-0000-0200-000007000000}">
          <x14:formula1>
            <xm:f>'4. Bd_ciudad y departamento'!$W$2:$W$8</xm:f>
          </x14:formula1>
          <xm:sqref>J8:J9</xm:sqref>
        </x14:dataValidation>
        <x14:dataValidation type="list" allowBlank="1" showInputMessage="1" showErrorMessage="1" xr:uid="{00000000-0002-0000-0200-000008000000}">
          <x14:formula1>
            <xm:f>'4. Bd_ciudad y departamento'!$AE$2:$AE$3</xm:f>
          </x14:formula1>
          <xm:sqref>AA8:AA9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P29"/>
  <sheetViews>
    <sheetView view="pageBreakPreview" zoomScale="30" zoomScaleNormal="100" zoomScaleSheetLayoutView="30" workbookViewId="0">
      <pane ySplit="1" topLeftCell="A2" activePane="bottomLeft" state="frozen"/>
      <selection pane="bottomLeft" activeCell="B20" sqref="B20"/>
      <selection activeCell="C28" sqref="C28"/>
    </sheetView>
  </sheetViews>
  <sheetFormatPr defaultColWidth="11.42578125" defaultRowHeight="14.1"/>
  <cols>
    <col min="1" max="1" width="1" style="2" customWidth="1"/>
    <col min="2" max="2" width="36.85546875" style="2" customWidth="1"/>
    <col min="3" max="3" width="48.7109375" style="2" customWidth="1"/>
    <col min="4" max="4" width="25" style="2" customWidth="1"/>
    <col min="5" max="5" width="24.5703125" style="2" customWidth="1"/>
    <col min="6" max="6" width="20.42578125" style="2" customWidth="1"/>
    <col min="7" max="8" width="24" style="2" customWidth="1"/>
    <col min="9" max="14" width="22.140625" style="2" customWidth="1"/>
    <col min="15" max="15" width="17.7109375" style="2" customWidth="1"/>
    <col min="16" max="16" width="16.28515625" style="2" customWidth="1"/>
    <col min="17" max="16384" width="11.42578125" style="2"/>
  </cols>
  <sheetData>
    <row r="1" spans="2:16" s="1" customFormat="1" ht="25.5" customHeight="1">
      <c r="B1" s="33" t="s">
        <v>92</v>
      </c>
      <c r="C1" s="34" t="s">
        <v>39</v>
      </c>
      <c r="D1" s="34" t="s">
        <v>43</v>
      </c>
      <c r="E1" s="34" t="s">
        <v>45</v>
      </c>
      <c r="F1" s="34" t="s">
        <v>93</v>
      </c>
      <c r="G1" s="34" t="s">
        <v>94</v>
      </c>
      <c r="H1" s="34" t="s">
        <v>95</v>
      </c>
      <c r="I1" s="34" t="s">
        <v>96</v>
      </c>
      <c r="J1" s="34" t="s">
        <v>97</v>
      </c>
      <c r="K1" s="34" t="s">
        <v>98</v>
      </c>
      <c r="L1" s="34" t="s">
        <v>99</v>
      </c>
      <c r="M1" s="34" t="s">
        <v>100</v>
      </c>
      <c r="N1" s="34" t="s">
        <v>101</v>
      </c>
      <c r="O1" s="34" t="s">
        <v>102</v>
      </c>
      <c r="P1" s="35" t="s">
        <v>103</v>
      </c>
    </row>
    <row r="2" spans="2:16" ht="309.75" customHeight="1">
      <c r="B2" s="36" t="s">
        <v>104</v>
      </c>
      <c r="C2" s="27" t="s">
        <v>105</v>
      </c>
      <c r="D2" s="27" t="s">
        <v>105</v>
      </c>
      <c r="E2" s="27" t="s">
        <v>106</v>
      </c>
      <c r="F2" s="27" t="s">
        <v>107</v>
      </c>
      <c r="G2" s="27" t="s">
        <v>108</v>
      </c>
      <c r="H2" s="29" t="s">
        <v>109</v>
      </c>
      <c r="I2" s="29" t="s">
        <v>110</v>
      </c>
      <c r="J2" s="29" t="s">
        <v>111</v>
      </c>
      <c r="K2" s="30" t="s">
        <v>112</v>
      </c>
      <c r="L2" s="30" t="s">
        <v>113</v>
      </c>
      <c r="M2" s="27"/>
      <c r="N2" s="27"/>
      <c r="O2" s="27"/>
      <c r="P2" s="37"/>
    </row>
    <row r="3" spans="2:16" ht="224.1">
      <c r="B3" s="36" t="s">
        <v>114</v>
      </c>
      <c r="C3" s="27" t="s">
        <v>115</v>
      </c>
      <c r="D3" s="27" t="s">
        <v>116</v>
      </c>
      <c r="E3" s="27" t="s">
        <v>117</v>
      </c>
      <c r="F3" s="27" t="s">
        <v>107</v>
      </c>
      <c r="G3" s="27" t="s">
        <v>118</v>
      </c>
      <c r="H3" s="29" t="s">
        <v>119</v>
      </c>
      <c r="I3" s="29" t="s">
        <v>120</v>
      </c>
      <c r="J3" s="29" t="s">
        <v>121</v>
      </c>
      <c r="K3" s="29" t="s">
        <v>122</v>
      </c>
      <c r="L3" s="29" t="s">
        <v>123</v>
      </c>
      <c r="M3" s="29" t="s">
        <v>124</v>
      </c>
      <c r="N3" s="27" t="s">
        <v>125</v>
      </c>
      <c r="O3" s="27"/>
      <c r="P3" s="37"/>
    </row>
    <row r="4" spans="2:16" ht="111.95">
      <c r="B4" s="36" t="s">
        <v>114</v>
      </c>
      <c r="C4" s="27" t="s">
        <v>115</v>
      </c>
      <c r="D4" s="27" t="s">
        <v>116</v>
      </c>
      <c r="E4" s="27" t="s">
        <v>126</v>
      </c>
      <c r="F4" s="27" t="s">
        <v>107</v>
      </c>
      <c r="G4" s="27" t="s">
        <v>127</v>
      </c>
      <c r="H4" s="29" t="s">
        <v>128</v>
      </c>
      <c r="I4" s="29" t="s">
        <v>129</v>
      </c>
      <c r="J4" s="29" t="s">
        <v>130</v>
      </c>
      <c r="K4" s="29" t="s">
        <v>131</v>
      </c>
      <c r="L4" s="29" t="s">
        <v>132</v>
      </c>
      <c r="M4" s="27"/>
      <c r="N4" s="27"/>
      <c r="O4" s="27"/>
      <c r="P4" s="37"/>
    </row>
    <row r="5" spans="2:16" ht="363.95">
      <c r="B5" s="36" t="s">
        <v>133</v>
      </c>
      <c r="C5" s="27" t="s">
        <v>134</v>
      </c>
      <c r="D5" s="27" t="s">
        <v>135</v>
      </c>
      <c r="E5" s="27" t="s">
        <v>136</v>
      </c>
      <c r="F5" s="27" t="s">
        <v>107</v>
      </c>
      <c r="G5" s="27" t="s">
        <v>137</v>
      </c>
      <c r="H5" s="27" t="s">
        <v>138</v>
      </c>
      <c r="I5" s="27" t="s">
        <v>139</v>
      </c>
      <c r="J5" s="27" t="s">
        <v>140</v>
      </c>
      <c r="K5" s="27"/>
      <c r="L5" s="27"/>
      <c r="M5" s="27"/>
      <c r="N5" s="27"/>
      <c r="O5" s="27"/>
      <c r="P5" s="37"/>
    </row>
    <row r="6" spans="2:16" ht="409.5" customHeight="1">
      <c r="B6" s="36" t="s">
        <v>133</v>
      </c>
      <c r="C6" s="27" t="s">
        <v>134</v>
      </c>
      <c r="D6" s="27" t="s">
        <v>141</v>
      </c>
      <c r="E6" s="27" t="s">
        <v>142</v>
      </c>
      <c r="F6" s="27" t="s">
        <v>107</v>
      </c>
      <c r="G6" s="27" t="s">
        <v>143</v>
      </c>
      <c r="H6" s="29" t="s">
        <v>144</v>
      </c>
      <c r="I6" s="29" t="s">
        <v>145</v>
      </c>
      <c r="J6" s="30" t="s">
        <v>146</v>
      </c>
      <c r="K6" s="27" t="s">
        <v>147</v>
      </c>
      <c r="L6" s="27"/>
      <c r="M6" s="27"/>
      <c r="N6" s="27"/>
      <c r="O6" s="27"/>
      <c r="P6" s="37"/>
    </row>
    <row r="7" spans="2:16" ht="409.5">
      <c r="B7" s="36" t="s">
        <v>133</v>
      </c>
      <c r="C7" s="27" t="s">
        <v>134</v>
      </c>
      <c r="D7" s="27" t="s">
        <v>141</v>
      </c>
      <c r="E7" s="27" t="s">
        <v>148</v>
      </c>
      <c r="F7" s="27" t="s">
        <v>107</v>
      </c>
      <c r="G7" s="29" t="s">
        <v>149</v>
      </c>
      <c r="H7" s="29" t="s">
        <v>144</v>
      </c>
      <c r="I7" s="29" t="s">
        <v>145</v>
      </c>
      <c r="J7" s="31" t="s">
        <v>150</v>
      </c>
      <c r="K7" s="27" t="s">
        <v>151</v>
      </c>
      <c r="L7" s="27"/>
      <c r="M7" s="27"/>
      <c r="N7" s="27"/>
      <c r="O7" s="27"/>
      <c r="P7" s="37"/>
    </row>
    <row r="8" spans="2:16" ht="111.95">
      <c r="B8" s="36" t="s">
        <v>114</v>
      </c>
      <c r="C8" s="27" t="s">
        <v>115</v>
      </c>
      <c r="D8" s="27" t="s">
        <v>152</v>
      </c>
      <c r="E8" s="27" t="s">
        <v>153</v>
      </c>
      <c r="F8" s="27" t="s">
        <v>107</v>
      </c>
      <c r="G8" s="27" t="s">
        <v>154</v>
      </c>
      <c r="H8" s="29" t="s">
        <v>155</v>
      </c>
      <c r="I8" s="29" t="s">
        <v>156</v>
      </c>
      <c r="J8" s="29" t="s">
        <v>124</v>
      </c>
      <c r="K8" s="29" t="s">
        <v>131</v>
      </c>
      <c r="L8" s="29" t="s">
        <v>132</v>
      </c>
      <c r="M8" s="29" t="s">
        <v>157</v>
      </c>
      <c r="N8" s="27"/>
      <c r="O8" s="27"/>
      <c r="P8" s="37"/>
    </row>
    <row r="9" spans="2:16" ht="69.95">
      <c r="B9" s="36" t="s">
        <v>133</v>
      </c>
      <c r="C9" s="27" t="s">
        <v>134</v>
      </c>
      <c r="D9" s="27" t="s">
        <v>141</v>
      </c>
      <c r="E9" s="27" t="s">
        <v>158</v>
      </c>
      <c r="F9" s="27" t="s">
        <v>107</v>
      </c>
      <c r="G9" s="27" t="s">
        <v>159</v>
      </c>
      <c r="H9" s="29" t="s">
        <v>160</v>
      </c>
      <c r="I9" s="29" t="s">
        <v>144</v>
      </c>
      <c r="J9" s="29" t="s">
        <v>161</v>
      </c>
      <c r="K9" s="31" t="s">
        <v>150</v>
      </c>
      <c r="L9" s="27"/>
      <c r="M9" s="27"/>
      <c r="N9" s="27"/>
      <c r="O9" s="27"/>
      <c r="P9" s="37"/>
    </row>
    <row r="10" spans="2:16" ht="409.5">
      <c r="B10" s="36" t="s">
        <v>133</v>
      </c>
      <c r="C10" s="27" t="s">
        <v>134</v>
      </c>
      <c r="D10" s="27" t="s">
        <v>141</v>
      </c>
      <c r="E10" s="27" t="s">
        <v>162</v>
      </c>
      <c r="F10" s="27" t="s">
        <v>107</v>
      </c>
      <c r="G10" s="27" t="s">
        <v>163</v>
      </c>
      <c r="H10" s="29" t="s">
        <v>144</v>
      </c>
      <c r="I10" s="29" t="s">
        <v>145</v>
      </c>
      <c r="J10" s="31" t="s">
        <v>150</v>
      </c>
      <c r="K10" s="27" t="s">
        <v>164</v>
      </c>
      <c r="L10" s="27"/>
      <c r="M10" s="27"/>
      <c r="N10" s="27"/>
      <c r="O10" s="27"/>
      <c r="P10" s="37"/>
    </row>
    <row r="11" spans="2:16" ht="111.95">
      <c r="B11" s="36" t="s">
        <v>165</v>
      </c>
      <c r="C11" s="27" t="s">
        <v>166</v>
      </c>
      <c r="D11" s="27" t="s">
        <v>166</v>
      </c>
      <c r="E11" s="27" t="s">
        <v>167</v>
      </c>
      <c r="F11" s="27" t="s">
        <v>107</v>
      </c>
      <c r="G11" s="27" t="s">
        <v>168</v>
      </c>
      <c r="H11" s="29" t="s">
        <v>169</v>
      </c>
      <c r="I11" s="29" t="s">
        <v>170</v>
      </c>
      <c r="J11" s="29" t="s">
        <v>171</v>
      </c>
      <c r="K11" s="27" t="s">
        <v>172</v>
      </c>
      <c r="L11" s="27" t="s">
        <v>173</v>
      </c>
      <c r="M11" s="27" t="s">
        <v>174</v>
      </c>
      <c r="N11" s="27" t="s">
        <v>175</v>
      </c>
      <c r="O11" s="27"/>
      <c r="P11" s="37"/>
    </row>
    <row r="12" spans="2:16" ht="84">
      <c r="B12" s="36" t="s">
        <v>114</v>
      </c>
      <c r="C12" s="27" t="s">
        <v>176</v>
      </c>
      <c r="D12" s="27" t="s">
        <v>116</v>
      </c>
      <c r="E12" s="27" t="s">
        <v>177</v>
      </c>
      <c r="F12" s="27" t="s">
        <v>107</v>
      </c>
      <c r="G12" s="27" t="s">
        <v>177</v>
      </c>
      <c r="H12" s="29" t="s">
        <v>178</v>
      </c>
      <c r="I12" s="29" t="s">
        <v>179</v>
      </c>
      <c r="J12" s="29" t="s">
        <v>180</v>
      </c>
      <c r="K12" s="29" t="s">
        <v>181</v>
      </c>
      <c r="L12" s="29" t="s">
        <v>182</v>
      </c>
      <c r="M12" s="29" t="s">
        <v>183</v>
      </c>
      <c r="N12" s="27"/>
      <c r="O12" s="27"/>
      <c r="P12" s="37"/>
    </row>
    <row r="13" spans="2:16" ht="111.95">
      <c r="B13" s="36" t="s">
        <v>184</v>
      </c>
      <c r="C13" s="27" t="s">
        <v>166</v>
      </c>
      <c r="D13" s="27" t="s">
        <v>166</v>
      </c>
      <c r="E13" s="27" t="s">
        <v>167</v>
      </c>
      <c r="F13" s="27" t="s">
        <v>107</v>
      </c>
      <c r="G13" s="27" t="s">
        <v>185</v>
      </c>
      <c r="H13" s="29" t="s">
        <v>186</v>
      </c>
      <c r="I13" s="29" t="s">
        <v>187</v>
      </c>
      <c r="J13" s="29" t="s">
        <v>188</v>
      </c>
      <c r="K13" s="27" t="s">
        <v>175</v>
      </c>
      <c r="L13" s="27" t="s">
        <v>173</v>
      </c>
      <c r="M13" s="27" t="s">
        <v>174</v>
      </c>
      <c r="N13" s="27" t="s">
        <v>172</v>
      </c>
      <c r="O13" s="27"/>
      <c r="P13" s="37"/>
    </row>
    <row r="14" spans="2:16" ht="195.95">
      <c r="B14" s="36" t="s">
        <v>114</v>
      </c>
      <c r="C14" s="27" t="s">
        <v>189</v>
      </c>
      <c r="D14" s="27" t="s">
        <v>116</v>
      </c>
      <c r="E14" s="27" t="s">
        <v>190</v>
      </c>
      <c r="F14" s="27" t="s">
        <v>107</v>
      </c>
      <c r="G14" s="27" t="s">
        <v>191</v>
      </c>
      <c r="H14" s="29" t="s">
        <v>192</v>
      </c>
      <c r="I14" s="29" t="s">
        <v>193</v>
      </c>
      <c r="J14" s="29" t="s">
        <v>131</v>
      </c>
      <c r="K14" s="29" t="s">
        <v>132</v>
      </c>
      <c r="L14" s="29" t="s">
        <v>194</v>
      </c>
      <c r="M14" s="27" t="s">
        <v>195</v>
      </c>
      <c r="N14" s="27"/>
      <c r="O14" s="27"/>
      <c r="P14" s="37"/>
    </row>
    <row r="15" spans="2:16" ht="111.95">
      <c r="B15" s="36" t="s">
        <v>114</v>
      </c>
      <c r="C15" s="27" t="s">
        <v>189</v>
      </c>
      <c r="D15" s="27" t="s">
        <v>196</v>
      </c>
      <c r="E15" s="27" t="s">
        <v>196</v>
      </c>
      <c r="F15" s="27" t="s">
        <v>107</v>
      </c>
      <c r="G15" s="27" t="s">
        <v>197</v>
      </c>
      <c r="H15" s="29" t="s">
        <v>155</v>
      </c>
      <c r="I15" s="29" t="s">
        <v>198</v>
      </c>
      <c r="J15" s="29" t="s">
        <v>124</v>
      </c>
      <c r="K15" s="29" t="s">
        <v>131</v>
      </c>
      <c r="L15" s="29" t="s">
        <v>132</v>
      </c>
      <c r="M15" s="29"/>
      <c r="N15" s="27"/>
      <c r="O15" s="27"/>
      <c r="P15" s="37"/>
    </row>
    <row r="16" spans="2:16" ht="111.95">
      <c r="B16" s="36" t="s">
        <v>199</v>
      </c>
      <c r="C16" s="27" t="s">
        <v>200</v>
      </c>
      <c r="D16" s="27" t="s">
        <v>201</v>
      </c>
      <c r="E16" s="27" t="s">
        <v>202</v>
      </c>
      <c r="F16" s="27" t="s">
        <v>107</v>
      </c>
      <c r="G16" s="27" t="s">
        <v>203</v>
      </c>
      <c r="H16" s="29" t="s">
        <v>204</v>
      </c>
      <c r="I16" s="29" t="s">
        <v>205</v>
      </c>
      <c r="J16" s="29" t="s">
        <v>206</v>
      </c>
      <c r="K16" s="27"/>
      <c r="L16" s="27"/>
      <c r="M16" s="27"/>
      <c r="N16" s="27"/>
      <c r="O16" s="27"/>
      <c r="P16" s="37"/>
    </row>
    <row r="17" spans="2:16" ht="111.95">
      <c r="B17" s="36" t="s">
        <v>199</v>
      </c>
      <c r="C17" s="27" t="s">
        <v>207</v>
      </c>
      <c r="D17" s="27" t="s">
        <v>208</v>
      </c>
      <c r="E17" s="27" t="s">
        <v>209</v>
      </c>
      <c r="F17" s="27" t="s">
        <v>107</v>
      </c>
      <c r="G17" s="27" t="s">
        <v>210</v>
      </c>
      <c r="H17" s="29" t="s">
        <v>211</v>
      </c>
      <c r="I17" s="29" t="s">
        <v>212</v>
      </c>
      <c r="J17" s="29" t="s">
        <v>213</v>
      </c>
      <c r="K17" s="27"/>
      <c r="L17" s="27"/>
      <c r="M17" s="27"/>
      <c r="N17" s="27"/>
      <c r="O17" s="27"/>
      <c r="P17" s="37"/>
    </row>
    <row r="18" spans="2:16" ht="98.1">
      <c r="B18" s="36" t="s">
        <v>214</v>
      </c>
      <c r="C18" s="27" t="s">
        <v>215</v>
      </c>
      <c r="D18" s="27" t="s">
        <v>216</v>
      </c>
      <c r="E18" s="27" t="s">
        <v>217</v>
      </c>
      <c r="F18" s="27" t="s">
        <v>107</v>
      </c>
      <c r="G18" s="27" t="s">
        <v>218</v>
      </c>
      <c r="H18" s="29" t="s">
        <v>219</v>
      </c>
      <c r="I18" s="29" t="s">
        <v>220</v>
      </c>
      <c r="J18" s="29" t="s">
        <v>221</v>
      </c>
      <c r="K18" s="27" t="s">
        <v>222</v>
      </c>
      <c r="L18" s="27" t="s">
        <v>223</v>
      </c>
      <c r="M18" s="27"/>
      <c r="N18" s="27"/>
      <c r="O18" s="27"/>
      <c r="P18" s="37"/>
    </row>
    <row r="19" spans="2:16" ht="111.95">
      <c r="B19" s="36" t="s">
        <v>224</v>
      </c>
      <c r="C19" s="27" t="s">
        <v>115</v>
      </c>
      <c r="D19" s="27" t="s">
        <v>225</v>
      </c>
      <c r="E19" s="27" t="s">
        <v>226</v>
      </c>
      <c r="F19" s="27" t="s">
        <v>107</v>
      </c>
      <c r="G19" s="27" t="s">
        <v>127</v>
      </c>
      <c r="H19" s="29" t="s">
        <v>128</v>
      </c>
      <c r="I19" s="29" t="s">
        <v>227</v>
      </c>
      <c r="J19" s="29" t="s">
        <v>228</v>
      </c>
      <c r="K19" s="27" t="s">
        <v>229</v>
      </c>
      <c r="L19" s="27" t="s">
        <v>230</v>
      </c>
      <c r="M19" s="27" t="s">
        <v>231</v>
      </c>
      <c r="N19" s="27"/>
      <c r="O19" s="27"/>
      <c r="P19" s="37"/>
    </row>
    <row r="20" spans="2:16" ht="409.5">
      <c r="B20" s="36" t="s">
        <v>232</v>
      </c>
      <c r="C20" s="27" t="s">
        <v>233</v>
      </c>
      <c r="D20" s="27" t="s">
        <v>234</v>
      </c>
      <c r="E20" s="27" t="s">
        <v>235</v>
      </c>
      <c r="F20" s="27" t="s">
        <v>236</v>
      </c>
      <c r="G20" s="27" t="s">
        <v>237</v>
      </c>
      <c r="H20" s="27" t="s">
        <v>238</v>
      </c>
      <c r="I20" s="27" t="s">
        <v>239</v>
      </c>
      <c r="J20" s="27"/>
      <c r="K20" s="27"/>
      <c r="L20" s="27"/>
      <c r="M20" s="27"/>
      <c r="N20" s="27"/>
      <c r="O20" s="27"/>
      <c r="P20" s="37"/>
    </row>
    <row r="21" spans="2:16" ht="279.95">
      <c r="B21" s="36" t="s">
        <v>224</v>
      </c>
      <c r="C21" s="27" t="s">
        <v>189</v>
      </c>
      <c r="D21" s="27" t="s">
        <v>225</v>
      </c>
      <c r="E21" s="27" t="s">
        <v>240</v>
      </c>
      <c r="F21" s="27" t="s">
        <v>236</v>
      </c>
      <c r="G21" s="27" t="s">
        <v>241</v>
      </c>
      <c r="H21" s="27" t="s">
        <v>242</v>
      </c>
      <c r="I21" s="27" t="s">
        <v>243</v>
      </c>
      <c r="J21" s="27" t="s">
        <v>244</v>
      </c>
      <c r="K21" s="27" t="s">
        <v>245</v>
      </c>
      <c r="L21" s="27"/>
      <c r="M21" s="27"/>
      <c r="N21" s="27"/>
      <c r="O21" s="27"/>
      <c r="P21" s="37"/>
    </row>
    <row r="22" spans="2:16" ht="98.1">
      <c r="B22" s="36" t="s">
        <v>246</v>
      </c>
      <c r="C22" s="27" t="s">
        <v>247</v>
      </c>
      <c r="D22" s="27" t="s">
        <v>248</v>
      </c>
      <c r="E22" s="27" t="s">
        <v>249</v>
      </c>
      <c r="F22" s="27" t="s">
        <v>107</v>
      </c>
      <c r="G22" s="27" t="s">
        <v>249</v>
      </c>
      <c r="H22" s="29" t="s">
        <v>250</v>
      </c>
      <c r="I22" s="29" t="s">
        <v>251</v>
      </c>
      <c r="J22" s="29" t="s">
        <v>252</v>
      </c>
      <c r="K22" s="29" t="s">
        <v>253</v>
      </c>
      <c r="L22" s="27" t="s">
        <v>254</v>
      </c>
      <c r="M22" s="27" t="s">
        <v>255</v>
      </c>
      <c r="N22" s="27"/>
      <c r="O22" s="27"/>
      <c r="P22" s="37"/>
    </row>
    <row r="23" spans="2:16" ht="409.5">
      <c r="B23" s="36" t="s">
        <v>224</v>
      </c>
      <c r="C23" s="27" t="s">
        <v>189</v>
      </c>
      <c r="D23" s="27" t="s">
        <v>256</v>
      </c>
      <c r="E23" s="27" t="s">
        <v>257</v>
      </c>
      <c r="F23" s="27" t="s">
        <v>258</v>
      </c>
      <c r="G23" s="27" t="s">
        <v>259</v>
      </c>
      <c r="H23" s="27" t="s">
        <v>260</v>
      </c>
      <c r="I23" s="27" t="s">
        <v>242</v>
      </c>
      <c r="J23" s="27" t="s">
        <v>261</v>
      </c>
      <c r="K23" s="27" t="s">
        <v>262</v>
      </c>
      <c r="L23" s="32"/>
      <c r="M23" s="32"/>
      <c r="N23" s="32"/>
      <c r="O23" s="32"/>
      <c r="P23" s="38"/>
    </row>
    <row r="24" spans="2:16" ht="409.5">
      <c r="B24" s="36" t="s">
        <v>263</v>
      </c>
      <c r="C24" s="27" t="s">
        <v>264</v>
      </c>
      <c r="D24" s="27" t="s">
        <v>234</v>
      </c>
      <c r="E24" s="27" t="s">
        <v>235</v>
      </c>
      <c r="F24" s="27" t="s">
        <v>265</v>
      </c>
      <c r="G24" s="27" t="s">
        <v>237</v>
      </c>
      <c r="H24" s="27" t="s">
        <v>238</v>
      </c>
      <c r="I24" s="27" t="s">
        <v>239</v>
      </c>
      <c r="J24" s="27"/>
      <c r="K24" s="27"/>
      <c r="L24" s="27"/>
      <c r="M24" s="27"/>
      <c r="N24" s="27"/>
      <c r="O24" s="27"/>
      <c r="P24" s="37"/>
    </row>
    <row r="25" spans="2:16" ht="266.10000000000002">
      <c r="B25" s="36" t="s">
        <v>266</v>
      </c>
      <c r="C25" s="27" t="s">
        <v>267</v>
      </c>
      <c r="D25" s="27" t="s">
        <v>268</v>
      </c>
      <c r="E25" s="27" t="s">
        <v>269</v>
      </c>
      <c r="F25" s="27" t="s">
        <v>107</v>
      </c>
      <c r="G25" s="27" t="s">
        <v>270</v>
      </c>
      <c r="H25" s="29" t="s">
        <v>271</v>
      </c>
      <c r="I25" s="29" t="s">
        <v>272</v>
      </c>
      <c r="J25" s="29" t="s">
        <v>273</v>
      </c>
      <c r="K25" s="27" t="s">
        <v>274</v>
      </c>
      <c r="L25" s="27" t="s">
        <v>275</v>
      </c>
      <c r="M25" s="27"/>
      <c r="N25" s="27"/>
      <c r="O25" s="27"/>
      <c r="P25" s="37"/>
    </row>
    <row r="26" spans="2:16" ht="210">
      <c r="B26" s="36" t="s">
        <v>276</v>
      </c>
      <c r="C26" s="27" t="s">
        <v>277</v>
      </c>
      <c r="D26" s="27" t="s">
        <v>278</v>
      </c>
      <c r="E26" s="27" t="s">
        <v>279</v>
      </c>
      <c r="F26" s="27" t="s">
        <v>107</v>
      </c>
      <c r="G26" s="27" t="s">
        <v>280</v>
      </c>
      <c r="H26" s="27" t="s">
        <v>281</v>
      </c>
      <c r="I26" s="27" t="s">
        <v>282</v>
      </c>
      <c r="J26" s="27" t="s">
        <v>283</v>
      </c>
      <c r="K26" s="27" t="s">
        <v>284</v>
      </c>
      <c r="L26" s="27"/>
      <c r="M26" s="27"/>
      <c r="N26" s="27"/>
      <c r="O26" s="27"/>
      <c r="P26" s="37"/>
    </row>
    <row r="27" spans="2:16" ht="409.5">
      <c r="B27" s="36" t="s">
        <v>285</v>
      </c>
      <c r="C27" s="27" t="s">
        <v>215</v>
      </c>
      <c r="D27" s="27" t="s">
        <v>286</v>
      </c>
      <c r="E27" s="27" t="s">
        <v>287</v>
      </c>
      <c r="F27" s="27" t="s">
        <v>107</v>
      </c>
      <c r="G27" s="27" t="s">
        <v>288</v>
      </c>
      <c r="H27" s="29" t="s">
        <v>219</v>
      </c>
      <c r="I27" s="29" t="s">
        <v>220</v>
      </c>
      <c r="J27" s="29" t="s">
        <v>221</v>
      </c>
      <c r="K27" s="29"/>
      <c r="L27" s="27"/>
      <c r="M27" s="27"/>
      <c r="N27" s="27"/>
      <c r="O27" s="27"/>
      <c r="P27" s="37"/>
    </row>
    <row r="28" spans="2:16" ht="409.5">
      <c r="B28" s="36" t="s">
        <v>224</v>
      </c>
      <c r="C28" s="27" t="s">
        <v>289</v>
      </c>
      <c r="D28" s="27" t="s">
        <v>290</v>
      </c>
      <c r="E28" s="27" t="s">
        <v>291</v>
      </c>
      <c r="F28" s="27" t="s">
        <v>265</v>
      </c>
      <c r="G28" s="27" t="s">
        <v>292</v>
      </c>
      <c r="H28" s="29" t="s">
        <v>128</v>
      </c>
      <c r="I28" s="29" t="s">
        <v>293</v>
      </c>
      <c r="J28" s="29" t="s">
        <v>294</v>
      </c>
      <c r="K28" s="29" t="s">
        <v>295</v>
      </c>
      <c r="L28" s="29" t="s">
        <v>296</v>
      </c>
      <c r="M28" s="29" t="s">
        <v>297</v>
      </c>
      <c r="N28" s="29" t="s">
        <v>298</v>
      </c>
      <c r="O28" s="29" t="s">
        <v>299</v>
      </c>
      <c r="P28" s="39" t="s">
        <v>132</v>
      </c>
    </row>
    <row r="29" spans="2:16" ht="330" customHeight="1">
      <c r="B29" s="40" t="s">
        <v>266</v>
      </c>
      <c r="C29" s="41" t="s">
        <v>300</v>
      </c>
      <c r="D29" s="41" t="s">
        <v>301</v>
      </c>
      <c r="E29" s="41" t="s">
        <v>302</v>
      </c>
      <c r="F29" s="41" t="s">
        <v>265</v>
      </c>
      <c r="G29" s="41" t="s">
        <v>303</v>
      </c>
      <c r="H29" s="42" t="s">
        <v>109</v>
      </c>
      <c r="I29" s="42" t="s">
        <v>304</v>
      </c>
      <c r="J29" s="42" t="s">
        <v>271</v>
      </c>
      <c r="K29" s="41" t="s">
        <v>274</v>
      </c>
      <c r="L29" s="41" t="s">
        <v>305</v>
      </c>
      <c r="M29" s="41" t="s">
        <v>306</v>
      </c>
      <c r="N29" s="41"/>
      <c r="O29" s="41"/>
      <c r="P29" s="43"/>
    </row>
  </sheetData>
  <sheetProtection algorithmName="SHA-512" hashValue="aLJaNZka6BrnfOmc8D0uCPofA0IH2pROefLoiulMbK9ox5DiWmec4xatgnwfZPAEPspErxY97ul9+FMtI3dItA==" saltValue="YcZEXxvI3QTCT8qutoWnQg==" spinCount="100000" sheet="1" objects="1" scenarios="1"/>
  <phoneticPr fontId="1" type="noConversion"/>
  <conditionalFormatting sqref="B2:P18 B19:L19 N19:P19 B20:P29">
    <cfRule type="cellIs" dxfId="90" priority="1" operator="equal">
      <formula>""</formula>
    </cfRule>
  </conditionalFormatting>
  <printOptions horizontalCentered="1"/>
  <pageMargins left="0.51181102362204722" right="0.51181102362204722" top="1.1417322834645669" bottom="0.55118110236220474" header="0.31496062992125984" footer="0.31496062992125984"/>
  <pageSetup paperSize="9" scale="33" fitToHeight="0" orientation="landscape" r:id="rId1"/>
  <headerFooter>
    <oddHeader>&amp;L&amp;G&amp;C
&amp;"-,Negrita"&amp;20ORGANISMO NACIONAL&amp;24 &amp;20DE METROLOGÍA&amp;24 &amp;"-,Normal"&amp;11
&amp;16LISTA DE APROBACIÓN DE MODELO DE MÁQUINAS EXPENDEDORAS DE COMBUSTIBLES LÍQUIDOS&amp;R&amp;G</oddHeader>
    <oddFooter>&amp;LMLE-F-52 Rev.00 2025-05-13&amp;RPágina&amp;P de &amp;N</oddFooter>
  </headerFooter>
  <legacyDrawingHF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35"/>
  <sheetViews>
    <sheetView topLeftCell="Y1" workbookViewId="0">
      <selection activeCell="AE3" sqref="AE3"/>
    </sheetView>
  </sheetViews>
  <sheetFormatPr defaultColWidth="11.42578125" defaultRowHeight="14.1"/>
  <cols>
    <col min="1" max="1" width="16.7109375" style="4" customWidth="1"/>
    <col min="2" max="2" width="21.28515625" style="4" customWidth="1"/>
    <col min="3" max="18" width="26.140625" style="4" customWidth="1"/>
    <col min="20" max="20" width="18.5703125" customWidth="1"/>
    <col min="22" max="22" width="31.85546875" customWidth="1"/>
    <col min="23" max="23" width="20.85546875" customWidth="1"/>
    <col min="24" max="24" width="25" customWidth="1"/>
    <col min="25" max="25" width="37.140625" customWidth="1"/>
    <col min="27" max="27" width="31.140625" customWidth="1"/>
    <col min="29" max="29" width="31" customWidth="1"/>
  </cols>
  <sheetData>
    <row r="1" spans="1:31">
      <c r="A1" s="3" t="s">
        <v>307</v>
      </c>
      <c r="B1" s="3" t="s">
        <v>308</v>
      </c>
      <c r="C1" s="3" t="s">
        <v>309</v>
      </c>
      <c r="D1" s="3" t="s">
        <v>310</v>
      </c>
      <c r="E1" s="3" t="s">
        <v>311</v>
      </c>
      <c r="F1" s="3" t="s">
        <v>312</v>
      </c>
      <c r="G1" s="3" t="s">
        <v>313</v>
      </c>
      <c r="H1" s="3" t="s">
        <v>314</v>
      </c>
      <c r="I1" s="3" t="s">
        <v>315</v>
      </c>
      <c r="J1" s="3" t="s">
        <v>316</v>
      </c>
      <c r="K1" s="3" t="s">
        <v>317</v>
      </c>
      <c r="L1" s="3" t="s">
        <v>318</v>
      </c>
      <c r="M1" s="3" t="s">
        <v>319</v>
      </c>
      <c r="N1" s="3" t="s">
        <v>320</v>
      </c>
      <c r="O1" s="3" t="s">
        <v>321</v>
      </c>
      <c r="P1" s="3" t="s">
        <v>322</v>
      </c>
      <c r="Q1" s="3" t="s">
        <v>323</v>
      </c>
      <c r="R1" s="3" t="s">
        <v>324</v>
      </c>
      <c r="T1" t="s">
        <v>69</v>
      </c>
      <c r="V1" t="s">
        <v>325</v>
      </c>
      <c r="W1" t="s">
        <v>326</v>
      </c>
      <c r="X1" t="s">
        <v>47</v>
      </c>
      <c r="Y1" t="s">
        <v>327</v>
      </c>
      <c r="AA1" t="s">
        <v>328</v>
      </c>
      <c r="AC1" t="s">
        <v>35</v>
      </c>
      <c r="AE1" s="50" t="s">
        <v>91</v>
      </c>
    </row>
    <row r="2" spans="1:31">
      <c r="A2" s="4" t="s">
        <v>329</v>
      </c>
      <c r="B2" s="4" t="s">
        <v>330</v>
      </c>
      <c r="C2" s="4" t="s">
        <v>331</v>
      </c>
      <c r="D2" s="4" t="s">
        <v>332</v>
      </c>
      <c r="E2" s="4" t="s">
        <v>333</v>
      </c>
      <c r="F2" s="4" t="s">
        <v>334</v>
      </c>
      <c r="G2" s="4" t="s">
        <v>335</v>
      </c>
      <c r="H2" s="4" t="s">
        <v>336</v>
      </c>
      <c r="I2" s="4" t="s">
        <v>337</v>
      </c>
      <c r="J2" s="4" t="s">
        <v>338</v>
      </c>
      <c r="K2" s="4" t="s">
        <v>339</v>
      </c>
      <c r="L2" s="4" t="s">
        <v>340</v>
      </c>
      <c r="M2" s="4" t="s">
        <v>341</v>
      </c>
      <c r="N2" s="4" t="s">
        <v>342</v>
      </c>
      <c r="O2" s="4" t="s">
        <v>343</v>
      </c>
      <c r="P2" s="4" t="s">
        <v>344</v>
      </c>
      <c r="Q2" s="4" t="s">
        <v>345</v>
      </c>
      <c r="R2" s="4" t="s">
        <v>346</v>
      </c>
      <c r="T2" t="s">
        <v>307</v>
      </c>
      <c r="V2" t="s">
        <v>347</v>
      </c>
      <c r="W2" t="s">
        <v>348</v>
      </c>
      <c r="X2" t="s">
        <v>349</v>
      </c>
      <c r="Y2" t="s">
        <v>350</v>
      </c>
      <c r="AA2" t="s">
        <v>351</v>
      </c>
      <c r="AC2" t="s">
        <v>352</v>
      </c>
      <c r="AE2" s="51" t="s">
        <v>353</v>
      </c>
    </row>
    <row r="3" spans="1:31">
      <c r="B3" s="4" t="s">
        <v>354</v>
      </c>
      <c r="C3" s="4" t="s">
        <v>355</v>
      </c>
      <c r="D3" s="4" t="s">
        <v>356</v>
      </c>
      <c r="E3" s="4" t="s">
        <v>357</v>
      </c>
      <c r="F3" s="4" t="s">
        <v>358</v>
      </c>
      <c r="G3" s="4" t="s">
        <v>359</v>
      </c>
      <c r="H3" s="4" t="s">
        <v>360</v>
      </c>
      <c r="I3" s="4" t="s">
        <v>361</v>
      </c>
      <c r="J3" s="4" t="s">
        <v>362</v>
      </c>
      <c r="K3" s="4" t="s">
        <v>363</v>
      </c>
      <c r="L3" s="4" t="s">
        <v>364</v>
      </c>
      <c r="M3" s="4" t="s">
        <v>365</v>
      </c>
      <c r="N3" s="4" t="s">
        <v>366</v>
      </c>
      <c r="O3" s="4" t="s">
        <v>367</v>
      </c>
      <c r="P3" s="4" t="s">
        <v>368</v>
      </c>
      <c r="Q3" s="4" t="s">
        <v>369</v>
      </c>
      <c r="R3" s="4" t="s">
        <v>370</v>
      </c>
      <c r="T3" t="s">
        <v>308</v>
      </c>
      <c r="V3" t="s">
        <v>371</v>
      </c>
      <c r="W3" t="s">
        <v>372</v>
      </c>
      <c r="X3" t="s">
        <v>373</v>
      </c>
      <c r="Y3" t="s">
        <v>374</v>
      </c>
      <c r="AA3" t="s">
        <v>375</v>
      </c>
      <c r="AC3" t="s">
        <v>376</v>
      </c>
      <c r="AE3" s="52" t="s">
        <v>377</v>
      </c>
    </row>
    <row r="4" spans="1:31">
      <c r="B4" s="4" t="s">
        <v>378</v>
      </c>
      <c r="C4" s="4" t="s">
        <v>379</v>
      </c>
      <c r="D4" s="4" t="s">
        <v>380</v>
      </c>
      <c r="E4" s="4" t="s">
        <v>381</v>
      </c>
      <c r="F4" s="4" t="s">
        <v>382</v>
      </c>
      <c r="G4" s="4" t="s">
        <v>383</v>
      </c>
      <c r="H4" s="4" t="s">
        <v>384</v>
      </c>
      <c r="I4" s="4" t="s">
        <v>385</v>
      </c>
      <c r="J4" s="4" t="s">
        <v>386</v>
      </c>
      <c r="K4" s="4" t="s">
        <v>387</v>
      </c>
      <c r="L4" s="4" t="s">
        <v>388</v>
      </c>
      <c r="M4" s="4" t="s">
        <v>389</v>
      </c>
      <c r="N4" s="4" t="s">
        <v>390</v>
      </c>
      <c r="O4" s="4" t="s">
        <v>391</v>
      </c>
      <c r="P4" s="4" t="s">
        <v>392</v>
      </c>
      <c r="Q4" s="4" t="s">
        <v>393</v>
      </c>
      <c r="R4" s="4" t="s">
        <v>394</v>
      </c>
      <c r="T4" t="s">
        <v>309</v>
      </c>
      <c r="W4" t="s">
        <v>395</v>
      </c>
      <c r="X4" t="s">
        <v>396</v>
      </c>
      <c r="Y4" t="s">
        <v>397</v>
      </c>
      <c r="AA4" t="s">
        <v>398</v>
      </c>
      <c r="AC4" t="s">
        <v>399</v>
      </c>
    </row>
    <row r="5" spans="1:31">
      <c r="B5" s="4" t="s">
        <v>400</v>
      </c>
      <c r="C5" s="4" t="s">
        <v>401</v>
      </c>
      <c r="D5" s="4" t="s">
        <v>402</v>
      </c>
      <c r="E5" s="4" t="s">
        <v>403</v>
      </c>
      <c r="F5" s="4" t="s">
        <v>404</v>
      </c>
      <c r="G5" s="4" t="s">
        <v>405</v>
      </c>
      <c r="H5" s="4" t="s">
        <v>406</v>
      </c>
      <c r="I5" s="4" t="s">
        <v>407</v>
      </c>
      <c r="J5" s="4" t="s">
        <v>408</v>
      </c>
      <c r="K5" s="4" t="s">
        <v>409</v>
      </c>
      <c r="L5" s="4" t="s">
        <v>410</v>
      </c>
      <c r="M5" s="4" t="s">
        <v>411</v>
      </c>
      <c r="N5" s="4" t="s">
        <v>412</v>
      </c>
      <c r="O5" s="4" t="s">
        <v>413</v>
      </c>
      <c r="P5" s="4" t="s">
        <v>414</v>
      </c>
      <c r="Q5" s="4" t="s">
        <v>415</v>
      </c>
      <c r="R5" s="4" t="s">
        <v>416</v>
      </c>
      <c r="T5" t="s">
        <v>310</v>
      </c>
      <c r="W5" t="s">
        <v>417</v>
      </c>
      <c r="AC5" t="s">
        <v>418</v>
      </c>
    </row>
    <row r="6" spans="1:31">
      <c r="B6" s="4" t="s">
        <v>419</v>
      </c>
      <c r="C6" s="4" t="s">
        <v>420</v>
      </c>
      <c r="D6" s="4" t="s">
        <v>421</v>
      </c>
      <c r="E6" s="4" t="s">
        <v>422</v>
      </c>
      <c r="F6" s="4" t="s">
        <v>423</v>
      </c>
      <c r="G6" s="4" t="s">
        <v>424</v>
      </c>
      <c r="H6" s="4" t="s">
        <v>425</v>
      </c>
      <c r="I6" s="4" t="s">
        <v>426</v>
      </c>
      <c r="J6" s="4" t="s">
        <v>427</v>
      </c>
      <c r="K6" s="4" t="s">
        <v>428</v>
      </c>
      <c r="L6" s="4" t="s">
        <v>429</v>
      </c>
      <c r="M6" s="4" t="s">
        <v>430</v>
      </c>
      <c r="N6" s="4" t="s">
        <v>431</v>
      </c>
      <c r="O6" s="4" t="s">
        <v>432</v>
      </c>
      <c r="P6" s="4" t="s">
        <v>433</v>
      </c>
      <c r="Q6" s="4" t="s">
        <v>434</v>
      </c>
      <c r="R6" s="4" t="s">
        <v>435</v>
      </c>
      <c r="T6" t="s">
        <v>311</v>
      </c>
      <c r="W6" t="s">
        <v>436</v>
      </c>
      <c r="AC6" t="s">
        <v>437</v>
      </c>
    </row>
    <row r="7" spans="1:31">
      <c r="B7" s="4" t="s">
        <v>438</v>
      </c>
      <c r="C7" s="4" t="s">
        <v>439</v>
      </c>
      <c r="D7" s="4" t="s">
        <v>440</v>
      </c>
      <c r="E7" s="4" t="s">
        <v>441</v>
      </c>
      <c r="F7" s="4" t="s">
        <v>442</v>
      </c>
      <c r="G7" s="4" t="s">
        <v>443</v>
      </c>
      <c r="H7" s="4" t="s">
        <v>444</v>
      </c>
      <c r="I7" s="4" t="s">
        <v>445</v>
      </c>
      <c r="J7" s="4" t="s">
        <v>446</v>
      </c>
      <c r="K7" s="4" t="s">
        <v>447</v>
      </c>
      <c r="L7" s="4" t="s">
        <v>448</v>
      </c>
      <c r="M7" s="4" t="s">
        <v>449</v>
      </c>
      <c r="N7" s="4" t="s">
        <v>450</v>
      </c>
      <c r="O7" s="4" t="s">
        <v>451</v>
      </c>
      <c r="P7" s="4" t="s">
        <v>452</v>
      </c>
      <c r="T7" t="s">
        <v>312</v>
      </c>
      <c r="W7" t="s">
        <v>453</v>
      </c>
      <c r="AC7" t="s">
        <v>454</v>
      </c>
    </row>
    <row r="8" spans="1:31">
      <c r="B8" s="4" t="s">
        <v>455</v>
      </c>
      <c r="C8" s="4" t="s">
        <v>456</v>
      </c>
      <c r="D8" s="4" t="s">
        <v>457</v>
      </c>
      <c r="E8" s="4" t="s">
        <v>458</v>
      </c>
      <c r="F8" s="4" t="s">
        <v>459</v>
      </c>
      <c r="G8" s="4" t="s">
        <v>460</v>
      </c>
      <c r="H8" s="4" t="s">
        <v>461</v>
      </c>
      <c r="I8" s="4" t="s">
        <v>462</v>
      </c>
      <c r="J8" s="4" t="s">
        <v>463</v>
      </c>
      <c r="K8" s="4" t="s">
        <v>464</v>
      </c>
      <c r="L8" s="4" t="s">
        <v>465</v>
      </c>
      <c r="M8" s="4" t="s">
        <v>466</v>
      </c>
      <c r="O8" s="4" t="s">
        <v>467</v>
      </c>
      <c r="P8" s="4" t="s">
        <v>468</v>
      </c>
      <c r="T8" t="s">
        <v>313</v>
      </c>
      <c r="W8" t="s">
        <v>469</v>
      </c>
      <c r="AC8" t="s">
        <v>470</v>
      </c>
    </row>
    <row r="9" spans="1:31">
      <c r="B9" s="4" t="s">
        <v>471</v>
      </c>
      <c r="C9" s="4" t="s">
        <v>472</v>
      </c>
      <c r="D9" s="4" t="s">
        <v>473</v>
      </c>
      <c r="E9" s="4" t="s">
        <v>474</v>
      </c>
      <c r="F9" s="4" t="s">
        <v>475</v>
      </c>
      <c r="G9" s="4" t="s">
        <v>476</v>
      </c>
      <c r="H9" s="4" t="s">
        <v>477</v>
      </c>
      <c r="I9" s="4" t="s">
        <v>478</v>
      </c>
      <c r="J9" s="4" t="s">
        <v>479</v>
      </c>
      <c r="K9" s="4" t="s">
        <v>480</v>
      </c>
      <c r="L9" s="4" t="s">
        <v>481</v>
      </c>
      <c r="M9" s="4" t="s">
        <v>482</v>
      </c>
      <c r="O9" s="4" t="s">
        <v>483</v>
      </c>
      <c r="P9" s="4" t="s">
        <v>484</v>
      </c>
      <c r="T9" t="s">
        <v>314</v>
      </c>
      <c r="AC9" t="s">
        <v>485</v>
      </c>
    </row>
    <row r="10" spans="1:31">
      <c r="B10" s="4" t="s">
        <v>486</v>
      </c>
      <c r="C10" s="4" t="s">
        <v>487</v>
      </c>
      <c r="D10" s="4" t="s">
        <v>488</v>
      </c>
      <c r="E10" s="4" t="s">
        <v>489</v>
      </c>
      <c r="F10" s="4" t="s">
        <v>490</v>
      </c>
      <c r="G10" s="4" t="s">
        <v>491</v>
      </c>
      <c r="H10" s="4" t="s">
        <v>492</v>
      </c>
      <c r="I10" s="4" t="s">
        <v>493</v>
      </c>
      <c r="J10" s="4" t="s">
        <v>494</v>
      </c>
      <c r="K10" s="4" t="s">
        <v>495</v>
      </c>
      <c r="L10" s="4" t="s">
        <v>496</v>
      </c>
      <c r="M10" s="4" t="s">
        <v>497</v>
      </c>
      <c r="O10" s="4" t="s">
        <v>498</v>
      </c>
      <c r="P10" s="4" t="s">
        <v>499</v>
      </c>
      <c r="T10" t="s">
        <v>315</v>
      </c>
      <c r="AC10" t="s">
        <v>500</v>
      </c>
    </row>
    <row r="11" spans="1:31">
      <c r="B11" s="4" t="s">
        <v>501</v>
      </c>
      <c r="C11" s="4" t="s">
        <v>502</v>
      </c>
      <c r="D11" s="4" t="s">
        <v>503</v>
      </c>
      <c r="E11" s="4" t="s">
        <v>504</v>
      </c>
      <c r="F11" s="4" t="s">
        <v>505</v>
      </c>
      <c r="G11" s="5" t="s">
        <v>506</v>
      </c>
      <c r="H11" s="4" t="s">
        <v>507</v>
      </c>
      <c r="I11" s="4" t="s">
        <v>508</v>
      </c>
      <c r="J11" s="4" t="s">
        <v>509</v>
      </c>
      <c r="K11" s="4" t="s">
        <v>510</v>
      </c>
      <c r="L11" s="4" t="s">
        <v>511</v>
      </c>
      <c r="M11" s="4" t="s">
        <v>512</v>
      </c>
      <c r="O11" s="4" t="s">
        <v>513</v>
      </c>
      <c r="P11" s="4" t="s">
        <v>514</v>
      </c>
      <c r="T11" t="s">
        <v>316</v>
      </c>
      <c r="AC11" t="s">
        <v>515</v>
      </c>
    </row>
    <row r="12" spans="1:31">
      <c r="B12" s="4" t="s">
        <v>516</v>
      </c>
      <c r="C12" s="4" t="s">
        <v>517</v>
      </c>
      <c r="D12" s="4" t="s">
        <v>518</v>
      </c>
      <c r="E12" s="4" t="s">
        <v>519</v>
      </c>
      <c r="F12" s="4" t="s">
        <v>520</v>
      </c>
      <c r="G12" s="5" t="s">
        <v>521</v>
      </c>
      <c r="H12" s="4" t="s">
        <v>522</v>
      </c>
      <c r="I12" s="4" t="s">
        <v>523</v>
      </c>
      <c r="J12" s="4" t="s">
        <v>524</v>
      </c>
      <c r="K12" s="4" t="s">
        <v>525</v>
      </c>
      <c r="L12" s="4" t="s">
        <v>526</v>
      </c>
      <c r="M12" s="4" t="s">
        <v>527</v>
      </c>
      <c r="O12" s="4" t="s">
        <v>528</v>
      </c>
      <c r="P12" s="4" t="s">
        <v>529</v>
      </c>
      <c r="T12" t="s">
        <v>317</v>
      </c>
      <c r="AC12" t="s">
        <v>530</v>
      </c>
    </row>
    <row r="13" spans="1:31">
      <c r="B13" s="4" t="s">
        <v>531</v>
      </c>
      <c r="C13" s="4" t="s">
        <v>532</v>
      </c>
      <c r="D13" s="4" t="s">
        <v>533</v>
      </c>
      <c r="E13" s="4" t="s">
        <v>534</v>
      </c>
      <c r="F13" s="4" t="s">
        <v>535</v>
      </c>
      <c r="H13" s="4" t="s">
        <v>536</v>
      </c>
      <c r="J13" s="4" t="s">
        <v>537</v>
      </c>
      <c r="K13" s="4" t="s">
        <v>538</v>
      </c>
      <c r="L13" s="4" t="s">
        <v>539</v>
      </c>
      <c r="M13" s="4" t="s">
        <v>540</v>
      </c>
      <c r="O13" s="4" t="s">
        <v>541</v>
      </c>
      <c r="T13" t="s">
        <v>318</v>
      </c>
      <c r="AC13" t="s">
        <v>542</v>
      </c>
    </row>
    <row r="14" spans="1:31">
      <c r="B14" s="4" t="s">
        <v>543</v>
      </c>
      <c r="C14" s="4" t="s">
        <v>544</v>
      </c>
      <c r="D14" s="4" t="s">
        <v>545</v>
      </c>
      <c r="E14" s="4" t="s">
        <v>546</v>
      </c>
      <c r="F14" s="4" t="s">
        <v>547</v>
      </c>
      <c r="H14" s="4" t="s">
        <v>548</v>
      </c>
      <c r="J14" s="4" t="s">
        <v>549</v>
      </c>
      <c r="K14" s="4" t="s">
        <v>550</v>
      </c>
      <c r="L14" s="4" t="s">
        <v>551</v>
      </c>
      <c r="M14" s="4" t="s">
        <v>552</v>
      </c>
      <c r="O14" s="4" t="s">
        <v>553</v>
      </c>
      <c r="T14" t="s">
        <v>319</v>
      </c>
      <c r="AC14" t="s">
        <v>554</v>
      </c>
    </row>
    <row r="15" spans="1:31">
      <c r="B15" s="4" t="s">
        <v>555</v>
      </c>
      <c r="C15" s="4" t="s">
        <v>556</v>
      </c>
      <c r="D15" s="4" t="s">
        <v>557</v>
      </c>
      <c r="E15" s="4" t="s">
        <v>558</v>
      </c>
      <c r="F15" s="4" t="s">
        <v>559</v>
      </c>
      <c r="H15" s="4" t="s">
        <v>560</v>
      </c>
      <c r="J15" s="4" t="s">
        <v>561</v>
      </c>
      <c r="K15" s="4" t="s">
        <v>562</v>
      </c>
      <c r="L15" s="4" t="s">
        <v>563</v>
      </c>
      <c r="M15" s="4" t="s">
        <v>564</v>
      </c>
      <c r="O15" s="4" t="s">
        <v>565</v>
      </c>
      <c r="T15" t="s">
        <v>320</v>
      </c>
      <c r="AC15" t="s">
        <v>566</v>
      </c>
    </row>
    <row r="16" spans="1:31">
      <c r="C16" s="4" t="s">
        <v>567</v>
      </c>
      <c r="D16" s="4" t="s">
        <v>568</v>
      </c>
      <c r="E16" s="4" t="s">
        <v>569</v>
      </c>
      <c r="F16" s="4" t="s">
        <v>570</v>
      </c>
      <c r="H16" s="4" t="s">
        <v>571</v>
      </c>
      <c r="J16" s="4" t="s">
        <v>572</v>
      </c>
      <c r="K16" s="4" t="s">
        <v>573</v>
      </c>
      <c r="L16" s="4" t="s">
        <v>574</v>
      </c>
      <c r="O16" s="4" t="s">
        <v>575</v>
      </c>
      <c r="T16" t="s">
        <v>321</v>
      </c>
      <c r="AC16" t="s">
        <v>576</v>
      </c>
    </row>
    <row r="17" spans="2:20">
      <c r="C17" s="4" t="s">
        <v>577</v>
      </c>
      <c r="D17" s="4" t="s">
        <v>578</v>
      </c>
      <c r="E17" s="4" t="s">
        <v>579</v>
      </c>
      <c r="F17" s="4" t="s">
        <v>580</v>
      </c>
      <c r="H17" s="4" t="s">
        <v>581</v>
      </c>
      <c r="J17" s="4" t="s">
        <v>582</v>
      </c>
      <c r="K17" s="4" t="s">
        <v>583</v>
      </c>
      <c r="L17" s="4" t="s">
        <v>584</v>
      </c>
      <c r="O17" s="4" t="s">
        <v>585</v>
      </c>
      <c r="T17" t="s">
        <v>322</v>
      </c>
    </row>
    <row r="18" spans="2:20">
      <c r="C18" s="4" t="s">
        <v>586</v>
      </c>
      <c r="D18" s="4" t="s">
        <v>587</v>
      </c>
      <c r="E18" s="4" t="s">
        <v>588</v>
      </c>
      <c r="F18" s="4" t="s">
        <v>589</v>
      </c>
      <c r="H18" s="4" t="s">
        <v>590</v>
      </c>
      <c r="J18" s="4" t="s">
        <v>591</v>
      </c>
      <c r="K18" s="4" t="s">
        <v>592</v>
      </c>
      <c r="L18" s="4" t="s">
        <v>593</v>
      </c>
      <c r="T18" t="s">
        <v>323</v>
      </c>
    </row>
    <row r="19" spans="2:20">
      <c r="C19" s="4" t="s">
        <v>594</v>
      </c>
      <c r="D19" s="4" t="s">
        <v>595</v>
      </c>
      <c r="E19" s="4" t="s">
        <v>596</v>
      </c>
      <c r="F19" s="4" t="s">
        <v>597</v>
      </c>
      <c r="H19" s="4" t="s">
        <v>598</v>
      </c>
      <c r="J19" s="4" t="s">
        <v>599</v>
      </c>
      <c r="K19" s="4" t="s">
        <v>600</v>
      </c>
      <c r="L19" s="4" t="s">
        <v>601</v>
      </c>
      <c r="T19" t="s">
        <v>324</v>
      </c>
    </row>
    <row r="20" spans="2:20">
      <c r="C20" s="4" t="s">
        <v>602</v>
      </c>
      <c r="D20" s="4" t="s">
        <v>603</v>
      </c>
      <c r="F20" s="4" t="s">
        <v>604</v>
      </c>
      <c r="H20" s="4" t="s">
        <v>605</v>
      </c>
      <c r="K20" s="4" t="s">
        <v>606</v>
      </c>
      <c r="L20" s="4" t="s">
        <v>607</v>
      </c>
    </row>
    <row r="21" spans="2:20">
      <c r="C21" s="4" t="s">
        <v>608</v>
      </c>
      <c r="D21" s="4" t="s">
        <v>609</v>
      </c>
      <c r="F21" s="4" t="s">
        <v>610</v>
      </c>
      <c r="H21" s="4" t="s">
        <v>611</v>
      </c>
      <c r="K21" s="4" t="s">
        <v>612</v>
      </c>
    </row>
    <row r="22" spans="2:20">
      <c r="C22" s="4" t="s">
        <v>613</v>
      </c>
      <c r="F22" s="4" t="s">
        <v>614</v>
      </c>
      <c r="H22" s="4" t="s">
        <v>615</v>
      </c>
      <c r="K22" s="4" t="s">
        <v>616</v>
      </c>
    </row>
    <row r="23" spans="2:20">
      <c r="C23" s="4" t="s">
        <v>617</v>
      </c>
      <c r="F23" s="4" t="s">
        <v>618</v>
      </c>
      <c r="H23" s="4" t="s">
        <v>619</v>
      </c>
      <c r="K23" s="4" t="s">
        <v>620</v>
      </c>
    </row>
    <row r="24" spans="2:20">
      <c r="C24" s="4" t="s">
        <v>621</v>
      </c>
      <c r="H24" s="4" t="s">
        <v>622</v>
      </c>
    </row>
    <row r="25" spans="2:20">
      <c r="H25" s="4" t="s">
        <v>623</v>
      </c>
    </row>
    <row r="26" spans="2:20">
      <c r="H26" s="4" t="s">
        <v>624</v>
      </c>
    </row>
    <row r="27" spans="2:20">
      <c r="H27" s="4" t="s">
        <v>625</v>
      </c>
    </row>
    <row r="28" spans="2:20">
      <c r="H28" s="4" t="s">
        <v>626</v>
      </c>
    </row>
    <row r="29" spans="2:20">
      <c r="H29" s="4" t="s">
        <v>627</v>
      </c>
    </row>
    <row r="30" spans="2:20">
      <c r="H30" s="4" t="s">
        <v>628</v>
      </c>
    </row>
    <row r="31" spans="2:20">
      <c r="H31" s="4" t="s">
        <v>629</v>
      </c>
    </row>
    <row r="32" spans="2:20">
      <c r="B32"/>
    </row>
    <row r="33" spans="2:2">
      <c r="B33"/>
    </row>
    <row r="34" spans="2:2">
      <c r="B34"/>
    </row>
    <row r="35" spans="2:2">
      <c r="B35"/>
    </row>
  </sheetData>
  <conditionalFormatting sqref="B2:B31">
    <cfRule type="duplicateValues" dxfId="69" priority="9"/>
  </conditionalFormatting>
  <conditionalFormatting sqref="C2:C35">
    <cfRule type="duplicateValues" dxfId="68" priority="11"/>
  </conditionalFormatting>
  <conditionalFormatting sqref="D2:D35">
    <cfRule type="duplicateValues" dxfId="67" priority="12"/>
  </conditionalFormatting>
  <conditionalFormatting sqref="E1:E1048576">
    <cfRule type="duplicateValues" dxfId="66" priority="8"/>
  </conditionalFormatting>
  <conditionalFormatting sqref="F2:F35">
    <cfRule type="duplicateValues" dxfId="65" priority="13"/>
  </conditionalFormatting>
  <conditionalFormatting sqref="G2:G26">
    <cfRule type="duplicateValues" dxfId="64" priority="7"/>
  </conditionalFormatting>
  <conditionalFormatting sqref="H2:H35">
    <cfRule type="duplicateValues" dxfId="63" priority="14"/>
  </conditionalFormatting>
  <conditionalFormatting sqref="I2:I30">
    <cfRule type="duplicateValues" dxfId="62" priority="6"/>
  </conditionalFormatting>
  <conditionalFormatting sqref="J2:J35">
    <cfRule type="duplicateValues" dxfId="61" priority="15"/>
  </conditionalFormatting>
  <conditionalFormatting sqref="K1:K1048576">
    <cfRule type="duplicateValues" dxfId="60" priority="10"/>
  </conditionalFormatting>
  <conditionalFormatting sqref="L2:L35">
    <cfRule type="duplicateValues" dxfId="59" priority="16"/>
  </conditionalFormatting>
  <conditionalFormatting sqref="M18:M35 M2:M16">
    <cfRule type="duplicateValues" dxfId="58" priority="20"/>
  </conditionalFormatting>
  <conditionalFormatting sqref="N2:N20">
    <cfRule type="duplicateValues" dxfId="57" priority="5"/>
  </conditionalFormatting>
  <conditionalFormatting sqref="O2:O34">
    <cfRule type="duplicateValues" dxfId="56" priority="4"/>
  </conditionalFormatting>
  <conditionalFormatting sqref="P2:P18">
    <cfRule type="duplicateValues" dxfId="55" priority="3"/>
  </conditionalFormatting>
  <conditionalFormatting sqref="Q2:Q15">
    <cfRule type="duplicateValues" dxfId="54" priority="2"/>
  </conditionalFormatting>
  <conditionalFormatting sqref="R2:R15">
    <cfRule type="duplicateValues" dxfId="53" priority="1"/>
  </conditionalFormatting>
  <pageMargins left="0.7" right="0.7" top="0.75" bottom="0.75" header="0.3" footer="0.3"/>
  <pageSetup paperSize="9" orientation="portrait" r:id="rId1"/>
  <tableParts count="22">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Andrea Vega Gamarra</dc:creator>
  <cp:keywords/>
  <dc:description/>
  <cp:lastModifiedBy>Elba Cristina Ramirez Osorio</cp:lastModifiedBy>
  <cp:revision/>
  <dcterms:created xsi:type="dcterms:W3CDTF">2025-04-08T14:40:44Z</dcterms:created>
  <dcterms:modified xsi:type="dcterms:W3CDTF">2025-09-04T11:48:39Z</dcterms:modified>
  <cp:category/>
  <cp:contentStatus/>
</cp:coreProperties>
</file>